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defaultThemeVersion="124226"/>
  <bookViews>
    <workbookView xWindow="240" yWindow="105" windowWidth="14805" windowHeight="8010"/>
  </bookViews>
  <sheets>
    <sheet name="Паспорт" sheetId="1" r:id="rId1"/>
    <sheet name="График" sheetId="3" r:id="rId2"/>
    <sheet name="Отчет" sheetId="4" r:id="rId3"/>
    <sheet name="ТП" sheetId="5" r:id="rId4"/>
  </sheets>
  <definedNames>
    <definedName name="_xlnm.Print_Area" localSheetId="1">График!$A$1:$D$31</definedName>
    <definedName name="_xlnm.Print_Area" localSheetId="2">Отчет!$A$1:$K$11</definedName>
    <definedName name="_xlnm.Print_Area" localSheetId="0">Паспорт!$A$1:$B$14</definedName>
    <definedName name="_xlnm.Print_Area" localSheetId="3">ТП!$A$1:$F$11</definedName>
  </definedNames>
  <calcPr calcId="152511"/>
</workbook>
</file>

<file path=xl/calcChain.xml><?xml version="1.0" encoding="utf-8"?>
<calcChain xmlns="http://schemas.openxmlformats.org/spreadsheetml/2006/main">
  <c r="C12" i="3" l="1"/>
  <c r="J7" i="4"/>
</calcChain>
</file>

<file path=xl/sharedStrings.xml><?xml version="1.0" encoding="utf-8"?>
<sst xmlns="http://schemas.openxmlformats.org/spreadsheetml/2006/main" count="98" uniqueCount="83">
  <si>
    <t>Паспорт инвестиционного проекта</t>
  </si>
  <si>
    <t xml:space="preserve">1. Наименование инвестиционного проекта
</t>
  </si>
  <si>
    <t>2. Идентификатор инвестиционного проекта</t>
  </si>
  <si>
    <t>3. Цель инвестиционного проекта</t>
  </si>
  <si>
    <t>4. Задачи инвестиционного проекта</t>
  </si>
  <si>
    <t>5. Срок реализации инвестиционного проекта</t>
  </si>
  <si>
    <t>6. Форма реализации инвестиционного проекта (строительство, реконструкция объекта капитального строительства, иные инвестиции в основной капитал)</t>
  </si>
  <si>
    <t>Наименование</t>
  </si>
  <si>
    <t>Объем финансирования</t>
  </si>
  <si>
    <t>ПИР</t>
  </si>
  <si>
    <t>СМР</t>
  </si>
  <si>
    <t>млн. руб. с НДС</t>
  </si>
  <si>
    <t>Всего</t>
  </si>
  <si>
    <t>№ п/п</t>
  </si>
  <si>
    <t>Год начала строительства</t>
  </si>
  <si>
    <t xml:space="preserve">Освоение капитальных вложений
</t>
  </si>
  <si>
    <t>Ввод основных средств</t>
  </si>
  <si>
    <t>Год  окончания строительства</t>
  </si>
  <si>
    <t>Сроки выполнения</t>
  </si>
  <si>
    <t>Сроки проведения закупочных процедур</t>
  </si>
  <si>
    <t>начало (дата)</t>
  </si>
  <si>
    <t>окончание  (дата)</t>
  </si>
  <si>
    <t>9. 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</si>
  <si>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7. Показатели инвестиционного проекта, в том числе показатели энергетической эффективности</t>
  </si>
  <si>
    <t>8. Оценка влияния инвестиционного проекта на достижение плановых значений количественных показателей реализации инвестиционной программы (проекта инвестиционной программы)</t>
  </si>
  <si>
    <t>10. Информация о степени загрузки вводимых после строительства объектов электросетевого хозяйства</t>
  </si>
  <si>
    <t>11. 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</si>
  <si>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12. Информация о максимальной мощности энергопринимающих устройств потребителей, присоединенных к объектам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</si>
  <si>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График реализации инвестиционного проекта</t>
  </si>
  <si>
    <t>Наименование инвестиционного проекта</t>
  </si>
  <si>
    <t>Срок реализации инвестиционного проекта:</t>
  </si>
  <si>
    <t>Объем финансирования:</t>
  </si>
  <si>
    <t>млн.руб. с НДС</t>
  </si>
  <si>
    <t>Освоение капитальных вложений:</t>
  </si>
  <si>
    <t xml:space="preserve">            проектные работы</t>
  </si>
  <si>
    <t>сумма</t>
  </si>
  <si>
    <t>дата</t>
  </si>
  <si>
    <t xml:space="preserve">            строительно-монтажные работы</t>
  </si>
  <si>
    <t>№</t>
  </si>
  <si>
    <t>Наименование контрольных этапов реализации инвестпроекта с указанием событий</t>
  </si>
  <si>
    <t>Выполнение (план)</t>
  </si>
  <si>
    <t>начало</t>
  </si>
  <si>
    <t>окончание</t>
  </si>
  <si>
    <t>(дата)</t>
  </si>
  <si>
    <t>Предпроектный и проектный этап</t>
  </si>
  <si>
    <t>1.1</t>
  </si>
  <si>
    <t>Получение заявки на ТП</t>
  </si>
  <si>
    <t>1.2</t>
  </si>
  <si>
    <t>Разработка и выдача ТУ на ТП</t>
  </si>
  <si>
    <t>1.3</t>
  </si>
  <si>
    <t>Заключение договора на разработку проектной документации</t>
  </si>
  <si>
    <t>1.4</t>
  </si>
  <si>
    <t>Разработка проектной документации</t>
  </si>
  <si>
    <t>2</t>
  </si>
  <si>
    <t>Организационный этап</t>
  </si>
  <si>
    <t>2.1</t>
  </si>
  <si>
    <t>Заключение договора подряда (допсоглашения к договору)</t>
  </si>
  <si>
    <t>2.2</t>
  </si>
  <si>
    <t>Выполнение строительно-монтажных работ</t>
  </si>
  <si>
    <t>3</t>
  </si>
  <si>
    <t>Испытания и ввод в эксплуатацию</t>
  </si>
  <si>
    <t>3.1</t>
  </si>
  <si>
    <t>Оформление (подписание) актов об осуществлении технологического присоединения к электрическим сетям</t>
  </si>
  <si>
    <t>3.2</t>
  </si>
  <si>
    <t>Ввод в эксплуатацию объекта сетевого строительства</t>
  </si>
  <si>
    <t>Отчетная информация о ходе реализации инвестиционного проекта :</t>
  </si>
  <si>
    <t>Место нахождения</t>
  </si>
  <si>
    <t>Максимальная мощность, кВт</t>
  </si>
  <si>
    <t>Распределение максимальной мощности по каждой точке присоединения</t>
  </si>
  <si>
    <t>Обязательства сетевой организации, определенные договорами об осуществлении технологического присоединения</t>
  </si>
  <si>
    <t>Недискриминационный доступ к услугам по передаче электрической энергии</t>
  </si>
  <si>
    <t>Технологическое присоединение энергопринимающих устройств заявителя</t>
  </si>
  <si>
    <t>Надежность электроснабжения, безопасная эксплуатация.</t>
  </si>
  <si>
    <t>С</t>
  </si>
  <si>
    <t>по</t>
  </si>
  <si>
    <t>Информация об электросетевых объектах ЗАО "СПГЭС", реконструируемых в целях исполнения обязательств по технологическому присоединению</t>
  </si>
  <si>
    <t>Реконструкция объекта капитального строительства</t>
  </si>
  <si>
    <t>100 % выполнение в 2021 году</t>
  </si>
  <si>
    <t>нд</t>
  </si>
  <si>
    <t>ТП 1875 в РУ- 10кВ Камеры КСО-394-03 -2 шт,ул. Тархова. 29А</t>
  </si>
  <si>
    <t>г. Саратов, ул. Тархова, 29А.</t>
  </si>
  <si>
    <t>I с.ш. РУ-10 кВ ТП-1875 — 600,0 кВт, II с.ш. РУ-10 кВ ТП-1875 — 600,0 кВт.</t>
  </si>
  <si>
    <t>Реконструкцию РУ-10 кВ ТП-1875 с установкой на разных секциях шин двух линейных камер КСО-394. Установку учета расхода электроэнергии в соответствии с требованиями ПУЭ, с применением приборов учета классом точности не ниже 0,5S.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</si>
</sst>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9]mmmm\ yyyy;@"/>
    <numFmt numFmtId="165" formatCode="0.000"/>
  </numFmts>
  <fonts count="1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b/>
      <sz val="14"/>
      <name val="Arial"/>
      <family val="2"/>
      <charset val="204"/>
    </font>
    <font>
      <sz val="6"/>
      <name val="Arial"/>
      <family val="2"/>
      <charset val="204"/>
    </font>
    <font>
      <sz val="8"/>
      <name val="Arial"/>
      <family val="2"/>
      <charset val="204"/>
    </font>
    <font>
      <b/>
      <sz val="9.5"/>
      <name val="Arial"/>
      <family val="2"/>
      <charset val="204"/>
    </font>
    <font>
      <b/>
      <u/>
      <sz val="11"/>
      <color theme="1"/>
      <name val="Arial"/>
      <family val="2"/>
      <charset val="204"/>
    </font>
    <font>
      <sz val="9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03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/>
    </xf>
    <xf numFmtId="0" fontId="3" fillId="0" borderId="0" xfId="0" applyFont="1" applyAlignment="1">
      <alignment vertical="top"/>
    </xf>
    <xf numFmtId="0" fontId="8" fillId="0" borderId="1" xfId="0" applyFont="1" applyBorder="1" applyAlignment="1">
      <alignment horizontal="center" vertical="center"/>
    </xf>
    <xf numFmtId="0" fontId="6" fillId="0" borderId="1" xfId="1" applyNumberFormat="1" applyFont="1" applyBorder="1" applyAlignment="1">
      <alignment horizontal="center" vertical="top" wrapText="1"/>
    </xf>
    <xf numFmtId="0" fontId="8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6" fillId="0" borderId="0" xfId="1" applyNumberFormat="1" applyFont="1" applyBorder="1" applyAlignment="1">
      <alignment horizontal="center" vertical="top"/>
    </xf>
    <xf numFmtId="0" fontId="6" fillId="0" borderId="2" xfId="1" applyNumberFormat="1" applyFont="1" applyBorder="1" applyAlignment="1">
      <alignment vertical="top"/>
    </xf>
    <xf numFmtId="0" fontId="6" fillId="0" borderId="0" xfId="1" applyNumberFormat="1" applyFont="1" applyBorder="1" applyAlignment="1">
      <alignment vertical="top"/>
    </xf>
    <xf numFmtId="165" fontId="6" fillId="0" borderId="2" xfId="1" applyNumberFormat="1" applyFont="1" applyBorder="1" applyAlignment="1">
      <alignment horizontal="center" vertical="top"/>
    </xf>
    <xf numFmtId="165" fontId="6" fillId="0" borderId="0" xfId="1" applyNumberFormat="1" applyFont="1" applyBorder="1" applyAlignment="1">
      <alignment vertical="top"/>
    </xf>
    <xf numFmtId="165" fontId="10" fillId="0" borderId="3" xfId="1" applyNumberFormat="1" applyFont="1" applyBorder="1" applyAlignment="1">
      <alignment vertical="top"/>
    </xf>
    <xf numFmtId="0" fontId="10" fillId="0" borderId="0" xfId="1" applyNumberFormat="1" applyFont="1" applyBorder="1" applyAlignment="1">
      <alignment horizontal="center" vertical="top"/>
    </xf>
    <xf numFmtId="0" fontId="10" fillId="0" borderId="3" xfId="1" applyNumberFormat="1" applyFont="1" applyBorder="1" applyAlignment="1">
      <alignment vertical="top"/>
    </xf>
    <xf numFmtId="0" fontId="11" fillId="0" borderId="0" xfId="1" applyNumberFormat="1" applyFont="1" applyBorder="1" applyAlignment="1">
      <alignment vertical="top"/>
    </xf>
    <xf numFmtId="0" fontId="12" fillId="0" borderId="1" xfId="1" applyNumberFormat="1" applyFont="1" applyBorder="1" applyAlignment="1">
      <alignment horizontal="center" vertical="top"/>
    </xf>
    <xf numFmtId="0" fontId="7" fillId="0" borderId="1" xfId="1" applyNumberFormat="1" applyFont="1" applyBorder="1" applyAlignment="1">
      <alignment horizontal="left" vertical="top"/>
    </xf>
    <xf numFmtId="0" fontId="6" fillId="0" borderId="1" xfId="1" applyNumberFormat="1" applyFont="1" applyBorder="1" applyAlignment="1">
      <alignment horizontal="center" vertical="top"/>
    </xf>
    <xf numFmtId="49" fontId="6" fillId="0" borderId="1" xfId="1" applyNumberFormat="1" applyFont="1" applyBorder="1" applyAlignment="1">
      <alignment horizontal="center" vertical="top"/>
    </xf>
    <xf numFmtId="0" fontId="6" fillId="0" borderId="1" xfId="1" applyFont="1" applyBorder="1" applyAlignment="1">
      <alignment horizontal="left" vertical="top" wrapText="1"/>
    </xf>
    <xf numFmtId="49" fontId="6" fillId="0" borderId="4" xfId="1" applyNumberFormat="1" applyFont="1" applyBorder="1" applyAlignment="1">
      <alignment horizontal="center" vertical="top"/>
    </xf>
    <xf numFmtId="49" fontId="7" fillId="0" borderId="1" xfId="1" applyNumberFormat="1" applyFont="1" applyBorder="1" applyAlignment="1">
      <alignment horizontal="center" vertical="top"/>
    </xf>
    <xf numFmtId="14" fontId="6" fillId="0" borderId="0" xfId="1" applyNumberFormat="1" applyFont="1" applyBorder="1" applyAlignment="1">
      <alignment horizontal="center" vertical="top"/>
    </xf>
    <xf numFmtId="0" fontId="11" fillId="0" borderId="0" xfId="1" applyNumberFormat="1" applyFont="1" applyBorder="1" applyAlignment="1">
      <alignment horizontal="center" vertical="top"/>
    </xf>
    <xf numFmtId="0" fontId="13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8" fillId="0" borderId="1" xfId="0" applyFont="1" applyFill="1" applyBorder="1" applyAlignment="1">
      <alignment horizontal="left" vertical="top" wrapText="1"/>
    </xf>
    <xf numFmtId="0" fontId="3" fillId="0" borderId="0" xfId="0" applyFont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14" fillId="0" borderId="1" xfId="0" applyFont="1" applyBorder="1" applyAlignment="1">
      <alignment vertical="top" wrapText="1"/>
    </xf>
    <xf numFmtId="0" fontId="14" fillId="0" borderId="1" xfId="0" applyFont="1" applyBorder="1" applyAlignment="1">
      <alignment vertical="top"/>
    </xf>
    <xf numFmtId="0" fontId="14" fillId="0" borderId="1" xfId="0" applyFont="1" applyBorder="1" applyAlignment="1">
      <alignment horizontal="center" vertical="top"/>
    </xf>
    <xf numFmtId="0" fontId="14" fillId="0" borderId="1" xfId="0" applyFont="1" applyBorder="1" applyAlignment="1">
      <alignment horizontal="left" vertical="top" wrapText="1"/>
    </xf>
    <xf numFmtId="165" fontId="8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0" xfId="0" applyFont="1" applyAlignment="1">
      <alignment vertical="top" wrapText="1"/>
    </xf>
    <xf numFmtId="164" fontId="8" fillId="0" borderId="9" xfId="0" applyNumberFormat="1" applyFont="1" applyBorder="1" applyAlignment="1">
      <alignment horizontal="left" vertical="top"/>
    </xf>
    <xf numFmtId="0" fontId="8" fillId="0" borderId="9" xfId="0" applyFont="1" applyBorder="1" applyAlignment="1">
      <alignment horizontal="left" vertical="top"/>
    </xf>
    <xf numFmtId="0" fontId="8" fillId="0" borderId="1" xfId="0" applyFont="1" applyBorder="1" applyAlignment="1">
      <alignment horizontal="left" vertical="top" wrapText="1"/>
    </xf>
    <xf numFmtId="0" fontId="8" fillId="0" borderId="8" xfId="0" applyFont="1" applyBorder="1" applyAlignment="1">
      <alignment horizontal="left" vertical="top" wrapText="1"/>
    </xf>
    <xf numFmtId="164" fontId="8" fillId="0" borderId="8" xfId="0" applyNumberFormat="1" applyFont="1" applyBorder="1" applyAlignment="1">
      <alignment horizontal="left" vertical="top" wrapText="1" shrinkToFit="1"/>
    </xf>
    <xf numFmtId="0" fontId="8" fillId="0" borderId="1" xfId="0" applyFont="1" applyBorder="1" applyAlignment="1">
      <alignment vertical="top" wrapText="1"/>
    </xf>
    <xf numFmtId="164" fontId="6" fillId="0" borderId="2" xfId="1" applyNumberFormat="1" applyFont="1" applyBorder="1" applyAlignment="1">
      <alignment horizontal="center" vertical="top"/>
    </xf>
    <xf numFmtId="0" fontId="14" fillId="0" borderId="1" xfId="0" applyNumberFormat="1" applyFont="1" applyBorder="1" applyAlignment="1">
      <alignment horizontal="left" vertical="top" wrapText="1"/>
    </xf>
    <xf numFmtId="164" fontId="8" fillId="0" borderId="10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164" fontId="6" fillId="0" borderId="1" xfId="1" applyNumberFormat="1" applyFont="1" applyBorder="1" applyAlignment="1">
      <alignment horizontal="center" vertical="top" wrapText="1" shrinkToFit="1"/>
    </xf>
    <xf numFmtId="0" fontId="6" fillId="0" borderId="0" xfId="1" applyNumberFormat="1" applyFont="1" applyBorder="1" applyAlignment="1">
      <alignment horizontal="left" vertical="top"/>
    </xf>
    <xf numFmtId="0" fontId="7" fillId="0" borderId="1" xfId="1" applyNumberFormat="1" applyFont="1" applyBorder="1" applyAlignment="1">
      <alignment horizontal="center" vertical="top"/>
    </xf>
    <xf numFmtId="164" fontId="6" fillId="0" borderId="1" xfId="1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8" fillId="0" borderId="8" xfId="0" applyFont="1" applyFill="1" applyBorder="1" applyAlignment="1">
      <alignment horizontal="left" vertical="top" wrapText="1"/>
    </xf>
    <xf numFmtId="0" fontId="8" fillId="0" borderId="9" xfId="0" applyFont="1" applyFill="1" applyBorder="1" applyAlignment="1">
      <alignment horizontal="left" vertical="top" wrapText="1"/>
    </xf>
    <xf numFmtId="0" fontId="8" fillId="0" borderId="10" xfId="0" applyFont="1" applyFill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 shrinkToFit="1"/>
    </xf>
    <xf numFmtId="0" fontId="1" fillId="0" borderId="9" xfId="0" applyFont="1" applyBorder="1" applyAlignment="1">
      <alignment horizontal="left" vertical="top" wrapText="1" shrinkToFit="1"/>
    </xf>
    <xf numFmtId="0" fontId="1" fillId="0" borderId="10" xfId="0" applyFont="1" applyBorder="1" applyAlignment="1">
      <alignment horizontal="left" vertical="top" wrapText="1" shrinkToFit="1"/>
    </xf>
    <xf numFmtId="0" fontId="8" fillId="0" borderId="8" xfId="0" applyFont="1" applyBorder="1" applyAlignment="1">
      <alignment horizontal="left" vertical="top" wrapText="1" shrinkToFit="1"/>
    </xf>
    <xf numFmtId="0" fontId="8" fillId="0" borderId="9" xfId="0" applyFont="1" applyBorder="1" applyAlignment="1">
      <alignment horizontal="left" vertical="top" wrapText="1" shrinkToFit="1"/>
    </xf>
    <xf numFmtId="0" fontId="8" fillId="0" borderId="10" xfId="0" applyFont="1" applyBorder="1" applyAlignment="1">
      <alignment horizontal="left" vertical="top" wrapText="1" shrinkToFit="1"/>
    </xf>
    <xf numFmtId="0" fontId="1" fillId="0" borderId="8" xfId="0" applyFont="1" applyFill="1" applyBorder="1" applyAlignment="1">
      <alignment horizontal="left" vertical="top" wrapText="1" shrinkToFit="1"/>
    </xf>
    <xf numFmtId="0" fontId="1" fillId="0" borderId="9" xfId="0" applyFont="1" applyFill="1" applyBorder="1" applyAlignment="1">
      <alignment horizontal="left" vertical="top" wrapText="1" shrinkToFit="1"/>
    </xf>
    <xf numFmtId="0" fontId="1" fillId="0" borderId="10" xfId="0" applyFont="1" applyFill="1" applyBorder="1" applyAlignment="1">
      <alignment horizontal="left" vertical="top" wrapText="1" shrinkToFit="1"/>
    </xf>
    <xf numFmtId="0" fontId="8" fillId="0" borderId="8" xfId="0" applyFont="1" applyFill="1" applyBorder="1" applyAlignment="1">
      <alignment horizontal="center" vertical="top"/>
    </xf>
    <xf numFmtId="0" fontId="8" fillId="0" borderId="9" xfId="0" applyFont="1" applyFill="1" applyBorder="1" applyAlignment="1">
      <alignment horizontal="center" vertical="top"/>
    </xf>
    <xf numFmtId="0" fontId="8" fillId="0" borderId="10" xfId="0" applyFont="1" applyFill="1" applyBorder="1" applyAlignment="1">
      <alignment horizontal="center" vertical="top"/>
    </xf>
    <xf numFmtId="164" fontId="6" fillId="0" borderId="8" xfId="1" applyNumberFormat="1" applyFont="1" applyBorder="1" applyAlignment="1">
      <alignment horizontal="center" vertical="top" wrapText="1" shrinkToFit="1"/>
    </xf>
    <xf numFmtId="164" fontId="6" fillId="0" borderId="10" xfId="1" applyNumberFormat="1" applyFont="1" applyBorder="1" applyAlignment="1">
      <alignment horizontal="center" vertical="top" wrapText="1" shrinkToFit="1"/>
    </xf>
    <xf numFmtId="0" fontId="9" fillId="0" borderId="0" xfId="1" applyNumberFormat="1" applyFont="1" applyBorder="1" applyAlignment="1">
      <alignment horizontal="center" vertical="top"/>
    </xf>
    <xf numFmtId="0" fontId="6" fillId="0" borderId="0" xfId="1" applyNumberFormat="1" applyFont="1" applyBorder="1" applyAlignment="1">
      <alignment horizontal="left" vertical="top"/>
    </xf>
    <xf numFmtId="0" fontId="7" fillId="0" borderId="5" xfId="1" applyNumberFormat="1" applyFont="1" applyBorder="1" applyAlignment="1">
      <alignment horizontal="center" vertical="top"/>
    </xf>
    <xf numFmtId="0" fontId="7" fillId="0" borderId="7" xfId="1" applyNumberFormat="1" applyFont="1" applyBorder="1" applyAlignment="1">
      <alignment horizontal="center" vertical="top"/>
    </xf>
    <xf numFmtId="0" fontId="7" fillId="0" borderId="6" xfId="1" applyNumberFormat="1" applyFont="1" applyBorder="1" applyAlignment="1">
      <alignment horizontal="center" vertical="top"/>
    </xf>
    <xf numFmtId="0" fontId="7" fillId="0" borderId="5" xfId="1" applyNumberFormat="1" applyFont="1" applyBorder="1" applyAlignment="1">
      <alignment horizontal="center" vertical="top" wrapText="1"/>
    </xf>
    <xf numFmtId="0" fontId="7" fillId="0" borderId="7" xfId="1" applyNumberFormat="1" applyFont="1" applyBorder="1" applyAlignment="1">
      <alignment horizontal="center" vertical="top" wrapText="1"/>
    </xf>
    <xf numFmtId="0" fontId="7" fillId="0" borderId="6" xfId="1" applyNumberFormat="1" applyFont="1" applyBorder="1" applyAlignment="1">
      <alignment horizontal="center" vertical="top" wrapText="1"/>
    </xf>
    <xf numFmtId="0" fontId="7" fillId="0" borderId="8" xfId="1" applyNumberFormat="1" applyFont="1" applyBorder="1" applyAlignment="1">
      <alignment horizontal="center" vertical="top"/>
    </xf>
    <xf numFmtId="0" fontId="7" fillId="0" borderId="10" xfId="1" applyNumberFormat="1" applyFont="1" applyBorder="1" applyAlignment="1">
      <alignment horizontal="center" vertical="top"/>
    </xf>
    <xf numFmtId="164" fontId="6" fillId="0" borderId="8" xfId="1" applyNumberFormat="1" applyFont="1" applyBorder="1" applyAlignment="1">
      <alignment horizontal="center" vertical="top"/>
    </xf>
    <xf numFmtId="164" fontId="6" fillId="0" borderId="10" xfId="1" applyNumberFormat="1" applyFont="1" applyBorder="1" applyAlignment="1">
      <alignment horizontal="center" vertical="top"/>
    </xf>
    <xf numFmtId="164" fontId="8" fillId="0" borderId="5" xfId="0" applyNumberFormat="1" applyFont="1" applyBorder="1" applyAlignment="1">
      <alignment horizontal="center" vertical="top"/>
    </xf>
    <xf numFmtId="164" fontId="8" fillId="0" borderId="7" xfId="0" applyNumberFormat="1" applyFont="1" applyBorder="1" applyAlignment="1">
      <alignment horizontal="center" vertical="top"/>
    </xf>
    <xf numFmtId="164" fontId="8" fillId="0" borderId="6" xfId="0" applyNumberFormat="1" applyFont="1" applyBorder="1" applyAlignment="1">
      <alignment horizontal="center" vertical="top"/>
    </xf>
    <xf numFmtId="165" fontId="8" fillId="0" borderId="5" xfId="0" applyNumberFormat="1" applyFont="1" applyBorder="1" applyAlignment="1">
      <alignment horizontal="center" vertical="top"/>
    </xf>
    <xf numFmtId="165" fontId="8" fillId="0" borderId="7" xfId="0" applyNumberFormat="1" applyFont="1" applyBorder="1" applyAlignment="1">
      <alignment horizontal="center" vertical="top"/>
    </xf>
    <xf numFmtId="165" fontId="8" fillId="0" borderId="6" xfId="0" applyNumberFormat="1" applyFont="1" applyBorder="1" applyAlignment="1">
      <alignment horizontal="center" vertical="top"/>
    </xf>
    <xf numFmtId="0" fontId="8" fillId="0" borderId="8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/>
    </xf>
    <xf numFmtId="0" fontId="8" fillId="0" borderId="6" xfId="0" applyFont="1" applyBorder="1" applyAlignment="1">
      <alignment horizontal="center" vertical="top"/>
    </xf>
    <xf numFmtId="17" fontId="7" fillId="0" borderId="5" xfId="1" applyNumberFormat="1" applyFont="1" applyBorder="1" applyAlignment="1">
      <alignment horizontal="center" vertical="top"/>
    </xf>
    <xf numFmtId="17" fontId="7" fillId="0" borderId="7" xfId="1" applyNumberFormat="1" applyFont="1" applyBorder="1" applyAlignment="1">
      <alignment horizontal="center" vertical="top"/>
    </xf>
    <xf numFmtId="17" fontId="7" fillId="0" borderId="6" xfId="1" applyNumberFormat="1" applyFont="1" applyBorder="1" applyAlignment="1">
      <alignment horizontal="center" vertical="top"/>
    </xf>
    <xf numFmtId="0" fontId="3" fillId="0" borderId="0" xfId="0" applyFont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I24"/>
  <sheetViews>
    <sheetView tabSelected="1" zoomScale="85" zoomScaleNormal="85" zoomScaleSheetLayoutView="100" workbookViewId="0">
      <selection activeCell="G10" sqref="G10"/>
    </sheetView>
  </sheetViews>
  <sheetFormatPr defaultRowHeight="14.25" x14ac:dyDescent="0.25"/>
  <cols>
    <col min="1" max="1" width="56.7109375" style="3" customWidth="1"/>
    <col min="2" max="2" width="3.85546875" style="3" customWidth="1"/>
    <col min="3" max="3" width="14.28515625" style="3" customWidth="1"/>
    <col min="4" max="4" width="4.42578125" style="3" customWidth="1"/>
    <col min="5" max="5" width="27.7109375" style="3" customWidth="1"/>
    <col min="6" max="16384" width="9.140625" style="3"/>
  </cols>
  <sheetData>
    <row r="1" spans="1:9" ht="15" x14ac:dyDescent="0.25">
      <c r="A1" s="56" t="s">
        <v>0</v>
      </c>
      <c r="B1" s="56"/>
      <c r="C1" s="56"/>
      <c r="D1" s="56"/>
      <c r="E1" s="56"/>
    </row>
    <row r="3" spans="1:9" ht="25.5" customHeight="1" x14ac:dyDescent="0.25">
      <c r="A3" s="41" t="s">
        <v>1</v>
      </c>
      <c r="B3" s="57" t="s">
        <v>79</v>
      </c>
      <c r="C3" s="58"/>
      <c r="D3" s="58"/>
      <c r="E3" s="59"/>
    </row>
    <row r="4" spans="1:9" x14ac:dyDescent="0.25">
      <c r="A4" s="41" t="s">
        <v>2</v>
      </c>
      <c r="B4" s="69"/>
      <c r="C4" s="70"/>
      <c r="D4" s="70"/>
      <c r="E4" s="71"/>
    </row>
    <row r="5" spans="1:9" ht="14.25" customHeight="1" x14ac:dyDescent="0.25">
      <c r="A5" s="41" t="s">
        <v>3</v>
      </c>
      <c r="B5" s="63" t="s">
        <v>70</v>
      </c>
      <c r="C5" s="64"/>
      <c r="D5" s="64"/>
      <c r="E5" s="65"/>
    </row>
    <row r="6" spans="1:9" ht="14.25" customHeight="1" x14ac:dyDescent="0.25">
      <c r="A6" s="41" t="s">
        <v>4</v>
      </c>
      <c r="B6" s="63" t="s">
        <v>71</v>
      </c>
      <c r="C6" s="64"/>
      <c r="D6" s="64"/>
      <c r="E6" s="65"/>
      <c r="I6" s="38"/>
    </row>
    <row r="7" spans="1:9" x14ac:dyDescent="0.25">
      <c r="A7" s="42" t="s">
        <v>5</v>
      </c>
      <c r="B7" s="43" t="s">
        <v>73</v>
      </c>
      <c r="C7" s="39">
        <v>44147</v>
      </c>
      <c r="D7" s="40" t="s">
        <v>74</v>
      </c>
      <c r="E7" s="47">
        <v>44316</v>
      </c>
    </row>
    <row r="8" spans="1:9" ht="38.25" customHeight="1" x14ac:dyDescent="0.25">
      <c r="A8" s="48" t="s">
        <v>6</v>
      </c>
      <c r="B8" s="60" t="s">
        <v>76</v>
      </c>
      <c r="C8" s="61"/>
      <c r="D8" s="61"/>
      <c r="E8" s="62"/>
    </row>
    <row r="9" spans="1:9" ht="25.5" customHeight="1" x14ac:dyDescent="0.25">
      <c r="A9" s="41" t="s">
        <v>23</v>
      </c>
      <c r="B9" s="63" t="s">
        <v>72</v>
      </c>
      <c r="C9" s="64"/>
      <c r="D9" s="64"/>
      <c r="E9" s="65"/>
    </row>
    <row r="10" spans="1:9" ht="51" customHeight="1" x14ac:dyDescent="0.25">
      <c r="A10" s="41" t="s">
        <v>24</v>
      </c>
      <c r="B10" s="60" t="s">
        <v>77</v>
      </c>
      <c r="C10" s="61"/>
      <c r="D10" s="61"/>
      <c r="E10" s="62"/>
    </row>
    <row r="11" spans="1:9" ht="63.75" x14ac:dyDescent="0.25">
      <c r="A11" s="41" t="s">
        <v>22</v>
      </c>
      <c r="B11" s="66" t="s">
        <v>78</v>
      </c>
      <c r="C11" s="67"/>
      <c r="D11" s="67"/>
      <c r="E11" s="68"/>
    </row>
    <row r="12" spans="1:9" ht="25.5" x14ac:dyDescent="0.25">
      <c r="A12" s="41" t="s">
        <v>25</v>
      </c>
      <c r="B12" s="66" t="s">
        <v>78</v>
      </c>
      <c r="C12" s="67"/>
      <c r="D12" s="67"/>
      <c r="E12" s="68"/>
    </row>
    <row r="13" spans="1:9" ht="63.75" x14ac:dyDescent="0.25">
      <c r="A13" s="44" t="s">
        <v>26</v>
      </c>
      <c r="B13" s="66" t="s">
        <v>78</v>
      </c>
      <c r="C13" s="67"/>
      <c r="D13" s="67"/>
      <c r="E13" s="68"/>
    </row>
    <row r="14" spans="1:9" ht="63.75" x14ac:dyDescent="0.25">
      <c r="A14" s="44" t="s">
        <v>27</v>
      </c>
      <c r="B14" s="66" t="s">
        <v>78</v>
      </c>
      <c r="C14" s="67"/>
      <c r="D14" s="67"/>
      <c r="E14" s="68"/>
    </row>
    <row r="15" spans="1:9" x14ac:dyDescent="0.25">
      <c r="A15" s="6"/>
      <c r="B15" s="6"/>
      <c r="C15" s="7"/>
    </row>
    <row r="16" spans="1:9" x14ac:dyDescent="0.25">
      <c r="A16" s="6"/>
      <c r="B16" s="6"/>
      <c r="C16" s="7"/>
    </row>
    <row r="17" spans="1:3" x14ac:dyDescent="0.25">
      <c r="A17" s="6"/>
      <c r="B17" s="6"/>
      <c r="C17" s="7"/>
    </row>
    <row r="18" spans="1:3" x14ac:dyDescent="0.25">
      <c r="A18" s="6"/>
      <c r="B18" s="6"/>
      <c r="C18" s="7"/>
    </row>
    <row r="19" spans="1:3" x14ac:dyDescent="0.25">
      <c r="A19" s="6"/>
      <c r="B19" s="6"/>
      <c r="C19" s="7"/>
    </row>
    <row r="20" spans="1:3" x14ac:dyDescent="0.25">
      <c r="A20" s="7"/>
      <c r="B20" s="7"/>
      <c r="C20" s="7"/>
    </row>
    <row r="21" spans="1:3" x14ac:dyDescent="0.25">
      <c r="A21" s="7"/>
      <c r="B21" s="7"/>
      <c r="C21" s="7"/>
    </row>
    <row r="22" spans="1:3" x14ac:dyDescent="0.25">
      <c r="A22" s="7"/>
      <c r="B22" s="7"/>
      <c r="C22" s="7"/>
    </row>
    <row r="23" spans="1:3" x14ac:dyDescent="0.25">
      <c r="A23" s="7"/>
      <c r="B23" s="7"/>
      <c r="C23" s="7"/>
    </row>
    <row r="24" spans="1:3" x14ac:dyDescent="0.25">
      <c r="A24" s="7"/>
      <c r="B24" s="7"/>
      <c r="C24" s="7"/>
    </row>
  </sheetData>
  <mergeCells count="12">
    <mergeCell ref="B14:E14"/>
    <mergeCell ref="B13:E13"/>
    <mergeCell ref="B12:E12"/>
    <mergeCell ref="B11:E11"/>
    <mergeCell ref="B4:E4"/>
    <mergeCell ref="A1:E1"/>
    <mergeCell ref="B3:E3"/>
    <mergeCell ref="B10:E10"/>
    <mergeCell ref="B9:E9"/>
    <mergeCell ref="B8:E8"/>
    <mergeCell ref="B6:E6"/>
    <mergeCell ref="B5:E5"/>
  </mergeCells>
  <pageMargins left="0.7" right="0.7" top="0.75" bottom="0.75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indexed="48"/>
  </sheetPr>
  <dimension ref="A1:K31"/>
  <sheetViews>
    <sheetView view="pageBreakPreview" zoomScale="85" zoomScaleNormal="100" zoomScaleSheetLayoutView="85" workbookViewId="0">
      <selection activeCell="C14" sqref="C14"/>
    </sheetView>
  </sheetViews>
  <sheetFormatPr defaultColWidth="1.42578125" defaultRowHeight="12.75" x14ac:dyDescent="0.25"/>
  <cols>
    <col min="1" max="1" width="7.140625" style="8" bestFit="1" customWidth="1"/>
    <col min="2" max="2" width="38.5703125" style="8" customWidth="1"/>
    <col min="3" max="4" width="19.7109375" style="8" customWidth="1"/>
    <col min="5" max="7" width="1.42578125" style="8"/>
    <col min="8" max="8" width="17.140625" style="8" customWidth="1"/>
    <col min="9" max="10" width="1.42578125" style="8"/>
    <col min="11" max="11" width="12.28515625" style="8" customWidth="1"/>
    <col min="12" max="152" width="1.42578125" style="8"/>
    <col min="153" max="153" width="7.140625" style="8" bestFit="1" customWidth="1"/>
    <col min="154" max="154" width="32.28515625" style="8" customWidth="1"/>
    <col min="155" max="155" width="9.140625" style="8" customWidth="1"/>
    <col min="156" max="156" width="10.42578125" style="8" customWidth="1"/>
    <col min="157" max="157" width="16.28515625" style="8" customWidth="1"/>
    <col min="158" max="408" width="1.42578125" style="8"/>
    <col min="409" max="409" width="7.140625" style="8" bestFit="1" customWidth="1"/>
    <col min="410" max="410" width="32.28515625" style="8" customWidth="1"/>
    <col min="411" max="411" width="9.140625" style="8" customWidth="1"/>
    <col min="412" max="412" width="10.42578125" style="8" customWidth="1"/>
    <col min="413" max="413" width="16.28515625" style="8" customWidth="1"/>
    <col min="414" max="664" width="1.42578125" style="8"/>
    <col min="665" max="665" width="7.140625" style="8" bestFit="1" customWidth="1"/>
    <col min="666" max="666" width="32.28515625" style="8" customWidth="1"/>
    <col min="667" max="667" width="9.140625" style="8" customWidth="1"/>
    <col min="668" max="668" width="10.42578125" style="8" customWidth="1"/>
    <col min="669" max="669" width="16.28515625" style="8" customWidth="1"/>
    <col min="670" max="920" width="1.42578125" style="8"/>
    <col min="921" max="921" width="7.140625" style="8" bestFit="1" customWidth="1"/>
    <col min="922" max="922" width="32.28515625" style="8" customWidth="1"/>
    <col min="923" max="923" width="9.140625" style="8" customWidth="1"/>
    <col min="924" max="924" width="10.42578125" style="8" customWidth="1"/>
    <col min="925" max="925" width="16.28515625" style="8" customWidth="1"/>
    <col min="926" max="1176" width="1.42578125" style="8"/>
    <col min="1177" max="1177" width="7.140625" style="8" bestFit="1" customWidth="1"/>
    <col min="1178" max="1178" width="32.28515625" style="8" customWidth="1"/>
    <col min="1179" max="1179" width="9.140625" style="8" customWidth="1"/>
    <col min="1180" max="1180" width="10.42578125" style="8" customWidth="1"/>
    <col min="1181" max="1181" width="16.28515625" style="8" customWidth="1"/>
    <col min="1182" max="1432" width="1.42578125" style="8"/>
    <col min="1433" max="1433" width="7.140625" style="8" bestFit="1" customWidth="1"/>
    <col min="1434" max="1434" width="32.28515625" style="8" customWidth="1"/>
    <col min="1435" max="1435" width="9.140625" style="8" customWidth="1"/>
    <col min="1436" max="1436" width="10.42578125" style="8" customWidth="1"/>
    <col min="1437" max="1437" width="16.28515625" style="8" customWidth="1"/>
    <col min="1438" max="1688" width="1.42578125" style="8"/>
    <col min="1689" max="1689" width="7.140625" style="8" bestFit="1" customWidth="1"/>
    <col min="1690" max="1690" width="32.28515625" style="8" customWidth="1"/>
    <col min="1691" max="1691" width="9.140625" style="8" customWidth="1"/>
    <col min="1692" max="1692" width="10.42578125" style="8" customWidth="1"/>
    <col min="1693" max="1693" width="16.28515625" style="8" customWidth="1"/>
    <col min="1694" max="1944" width="1.42578125" style="8"/>
    <col min="1945" max="1945" width="7.140625" style="8" bestFit="1" customWidth="1"/>
    <col min="1946" max="1946" width="32.28515625" style="8" customWidth="1"/>
    <col min="1947" max="1947" width="9.140625" style="8" customWidth="1"/>
    <col min="1948" max="1948" width="10.42578125" style="8" customWidth="1"/>
    <col min="1949" max="1949" width="16.28515625" style="8" customWidth="1"/>
    <col min="1950" max="2200" width="1.42578125" style="8"/>
    <col min="2201" max="2201" width="7.140625" style="8" bestFit="1" customWidth="1"/>
    <col min="2202" max="2202" width="32.28515625" style="8" customWidth="1"/>
    <col min="2203" max="2203" width="9.140625" style="8" customWidth="1"/>
    <col min="2204" max="2204" width="10.42578125" style="8" customWidth="1"/>
    <col min="2205" max="2205" width="16.28515625" style="8" customWidth="1"/>
    <col min="2206" max="2456" width="1.42578125" style="8"/>
    <col min="2457" max="2457" width="7.140625" style="8" bestFit="1" customWidth="1"/>
    <col min="2458" max="2458" width="32.28515625" style="8" customWidth="1"/>
    <col min="2459" max="2459" width="9.140625" style="8" customWidth="1"/>
    <col min="2460" max="2460" width="10.42578125" style="8" customWidth="1"/>
    <col min="2461" max="2461" width="16.28515625" style="8" customWidth="1"/>
    <col min="2462" max="2712" width="1.42578125" style="8"/>
    <col min="2713" max="2713" width="7.140625" style="8" bestFit="1" customWidth="1"/>
    <col min="2714" max="2714" width="32.28515625" style="8" customWidth="1"/>
    <col min="2715" max="2715" width="9.140625" style="8" customWidth="1"/>
    <col min="2716" max="2716" width="10.42578125" style="8" customWidth="1"/>
    <col min="2717" max="2717" width="16.28515625" style="8" customWidth="1"/>
    <col min="2718" max="2968" width="1.42578125" style="8"/>
    <col min="2969" max="2969" width="7.140625" style="8" bestFit="1" customWidth="1"/>
    <col min="2970" max="2970" width="32.28515625" style="8" customWidth="1"/>
    <col min="2971" max="2971" width="9.140625" style="8" customWidth="1"/>
    <col min="2972" max="2972" width="10.42578125" style="8" customWidth="1"/>
    <col min="2973" max="2973" width="16.28515625" style="8" customWidth="1"/>
    <col min="2974" max="3224" width="1.42578125" style="8"/>
    <col min="3225" max="3225" width="7.140625" style="8" bestFit="1" customWidth="1"/>
    <col min="3226" max="3226" width="32.28515625" style="8" customWidth="1"/>
    <col min="3227" max="3227" width="9.140625" style="8" customWidth="1"/>
    <col min="3228" max="3228" width="10.42578125" style="8" customWidth="1"/>
    <col min="3229" max="3229" width="16.28515625" style="8" customWidth="1"/>
    <col min="3230" max="3480" width="1.42578125" style="8"/>
    <col min="3481" max="3481" width="7.140625" style="8" bestFit="1" customWidth="1"/>
    <col min="3482" max="3482" width="32.28515625" style="8" customWidth="1"/>
    <col min="3483" max="3483" width="9.140625" style="8" customWidth="1"/>
    <col min="3484" max="3484" width="10.42578125" style="8" customWidth="1"/>
    <col min="3485" max="3485" width="16.28515625" style="8" customWidth="1"/>
    <col min="3486" max="3736" width="1.42578125" style="8"/>
    <col min="3737" max="3737" width="7.140625" style="8" bestFit="1" customWidth="1"/>
    <col min="3738" max="3738" width="32.28515625" style="8" customWidth="1"/>
    <col min="3739" max="3739" width="9.140625" style="8" customWidth="1"/>
    <col min="3740" max="3740" width="10.42578125" style="8" customWidth="1"/>
    <col min="3741" max="3741" width="16.28515625" style="8" customWidth="1"/>
    <col min="3742" max="3992" width="1.42578125" style="8"/>
    <col min="3993" max="3993" width="7.140625" style="8" bestFit="1" customWidth="1"/>
    <col min="3994" max="3994" width="32.28515625" style="8" customWidth="1"/>
    <col min="3995" max="3995" width="9.140625" style="8" customWidth="1"/>
    <col min="3996" max="3996" width="10.42578125" style="8" customWidth="1"/>
    <col min="3997" max="3997" width="16.28515625" style="8" customWidth="1"/>
    <col min="3998" max="4248" width="1.42578125" style="8"/>
    <col min="4249" max="4249" width="7.140625" style="8" bestFit="1" customWidth="1"/>
    <col min="4250" max="4250" width="32.28515625" style="8" customWidth="1"/>
    <col min="4251" max="4251" width="9.140625" style="8" customWidth="1"/>
    <col min="4252" max="4252" width="10.42578125" style="8" customWidth="1"/>
    <col min="4253" max="4253" width="16.28515625" style="8" customWidth="1"/>
    <col min="4254" max="4504" width="1.42578125" style="8"/>
    <col min="4505" max="4505" width="7.140625" style="8" bestFit="1" customWidth="1"/>
    <col min="4506" max="4506" width="32.28515625" style="8" customWidth="1"/>
    <col min="4507" max="4507" width="9.140625" style="8" customWidth="1"/>
    <col min="4508" max="4508" width="10.42578125" style="8" customWidth="1"/>
    <col min="4509" max="4509" width="16.28515625" style="8" customWidth="1"/>
    <col min="4510" max="4760" width="1.42578125" style="8"/>
    <col min="4761" max="4761" width="7.140625" style="8" bestFit="1" customWidth="1"/>
    <col min="4762" max="4762" width="32.28515625" style="8" customWidth="1"/>
    <col min="4763" max="4763" width="9.140625" style="8" customWidth="1"/>
    <col min="4764" max="4764" width="10.42578125" style="8" customWidth="1"/>
    <col min="4765" max="4765" width="16.28515625" style="8" customWidth="1"/>
    <col min="4766" max="5016" width="1.42578125" style="8"/>
    <col min="5017" max="5017" width="7.140625" style="8" bestFit="1" customWidth="1"/>
    <col min="5018" max="5018" width="32.28515625" style="8" customWidth="1"/>
    <col min="5019" max="5019" width="9.140625" style="8" customWidth="1"/>
    <col min="5020" max="5020" width="10.42578125" style="8" customWidth="1"/>
    <col min="5021" max="5021" width="16.28515625" style="8" customWidth="1"/>
    <col min="5022" max="5272" width="1.42578125" style="8"/>
    <col min="5273" max="5273" width="7.140625" style="8" bestFit="1" customWidth="1"/>
    <col min="5274" max="5274" width="32.28515625" style="8" customWidth="1"/>
    <col min="5275" max="5275" width="9.140625" style="8" customWidth="1"/>
    <col min="5276" max="5276" width="10.42578125" style="8" customWidth="1"/>
    <col min="5277" max="5277" width="16.28515625" style="8" customWidth="1"/>
    <col min="5278" max="5528" width="1.42578125" style="8"/>
    <col min="5529" max="5529" width="7.140625" style="8" bestFit="1" customWidth="1"/>
    <col min="5530" max="5530" width="32.28515625" style="8" customWidth="1"/>
    <col min="5531" max="5531" width="9.140625" style="8" customWidth="1"/>
    <col min="5532" max="5532" width="10.42578125" style="8" customWidth="1"/>
    <col min="5533" max="5533" width="16.28515625" style="8" customWidth="1"/>
    <col min="5534" max="5784" width="1.42578125" style="8"/>
    <col min="5785" max="5785" width="7.140625" style="8" bestFit="1" customWidth="1"/>
    <col min="5786" max="5786" width="32.28515625" style="8" customWidth="1"/>
    <col min="5787" max="5787" width="9.140625" style="8" customWidth="1"/>
    <col min="5788" max="5788" width="10.42578125" style="8" customWidth="1"/>
    <col min="5789" max="5789" width="16.28515625" style="8" customWidth="1"/>
    <col min="5790" max="6040" width="1.42578125" style="8"/>
    <col min="6041" max="6041" width="7.140625" style="8" bestFit="1" customWidth="1"/>
    <col min="6042" max="6042" width="32.28515625" style="8" customWidth="1"/>
    <col min="6043" max="6043" width="9.140625" style="8" customWidth="1"/>
    <col min="6044" max="6044" width="10.42578125" style="8" customWidth="1"/>
    <col min="6045" max="6045" width="16.28515625" style="8" customWidth="1"/>
    <col min="6046" max="6296" width="1.42578125" style="8"/>
    <col min="6297" max="6297" width="7.140625" style="8" bestFit="1" customWidth="1"/>
    <col min="6298" max="6298" width="32.28515625" style="8" customWidth="1"/>
    <col min="6299" max="6299" width="9.140625" style="8" customWidth="1"/>
    <col min="6300" max="6300" width="10.42578125" style="8" customWidth="1"/>
    <col min="6301" max="6301" width="16.28515625" style="8" customWidth="1"/>
    <col min="6302" max="6552" width="1.42578125" style="8"/>
    <col min="6553" max="6553" width="7.140625" style="8" bestFit="1" customWidth="1"/>
    <col min="6554" max="6554" width="32.28515625" style="8" customWidth="1"/>
    <col min="6555" max="6555" width="9.140625" style="8" customWidth="1"/>
    <col min="6556" max="6556" width="10.42578125" style="8" customWidth="1"/>
    <col min="6557" max="6557" width="16.28515625" style="8" customWidth="1"/>
    <col min="6558" max="6808" width="1.42578125" style="8"/>
    <col min="6809" max="6809" width="7.140625" style="8" bestFit="1" customWidth="1"/>
    <col min="6810" max="6810" width="32.28515625" style="8" customWidth="1"/>
    <col min="6811" max="6811" width="9.140625" style="8" customWidth="1"/>
    <col min="6812" max="6812" width="10.42578125" style="8" customWidth="1"/>
    <col min="6813" max="6813" width="16.28515625" style="8" customWidth="1"/>
    <col min="6814" max="7064" width="1.42578125" style="8"/>
    <col min="7065" max="7065" width="7.140625" style="8" bestFit="1" customWidth="1"/>
    <col min="7066" max="7066" width="32.28515625" style="8" customWidth="1"/>
    <col min="7067" max="7067" width="9.140625" style="8" customWidth="1"/>
    <col min="7068" max="7068" width="10.42578125" style="8" customWidth="1"/>
    <col min="7069" max="7069" width="16.28515625" style="8" customWidth="1"/>
    <col min="7070" max="7320" width="1.42578125" style="8"/>
    <col min="7321" max="7321" width="7.140625" style="8" bestFit="1" customWidth="1"/>
    <col min="7322" max="7322" width="32.28515625" style="8" customWidth="1"/>
    <col min="7323" max="7323" width="9.140625" style="8" customWidth="1"/>
    <col min="7324" max="7324" width="10.42578125" style="8" customWidth="1"/>
    <col min="7325" max="7325" width="16.28515625" style="8" customWidth="1"/>
    <col min="7326" max="7576" width="1.42578125" style="8"/>
    <col min="7577" max="7577" width="7.140625" style="8" bestFit="1" customWidth="1"/>
    <col min="7578" max="7578" width="32.28515625" style="8" customWidth="1"/>
    <col min="7579" max="7579" width="9.140625" style="8" customWidth="1"/>
    <col min="7580" max="7580" width="10.42578125" style="8" customWidth="1"/>
    <col min="7581" max="7581" width="16.28515625" style="8" customWidth="1"/>
    <col min="7582" max="7832" width="1.42578125" style="8"/>
    <col min="7833" max="7833" width="7.140625" style="8" bestFit="1" customWidth="1"/>
    <col min="7834" max="7834" width="32.28515625" style="8" customWidth="1"/>
    <col min="7835" max="7835" width="9.140625" style="8" customWidth="1"/>
    <col min="7836" max="7836" width="10.42578125" style="8" customWidth="1"/>
    <col min="7837" max="7837" width="16.28515625" style="8" customWidth="1"/>
    <col min="7838" max="8088" width="1.42578125" style="8"/>
    <col min="8089" max="8089" width="7.140625" style="8" bestFit="1" customWidth="1"/>
    <col min="8090" max="8090" width="32.28515625" style="8" customWidth="1"/>
    <col min="8091" max="8091" width="9.140625" style="8" customWidth="1"/>
    <col min="8092" max="8092" width="10.42578125" style="8" customWidth="1"/>
    <col min="8093" max="8093" width="16.28515625" style="8" customWidth="1"/>
    <col min="8094" max="8344" width="1.42578125" style="8"/>
    <col min="8345" max="8345" width="7.140625" style="8" bestFit="1" customWidth="1"/>
    <col min="8346" max="8346" width="32.28515625" style="8" customWidth="1"/>
    <col min="8347" max="8347" width="9.140625" style="8" customWidth="1"/>
    <col min="8348" max="8348" width="10.42578125" style="8" customWidth="1"/>
    <col min="8349" max="8349" width="16.28515625" style="8" customWidth="1"/>
    <col min="8350" max="8600" width="1.42578125" style="8"/>
    <col min="8601" max="8601" width="7.140625" style="8" bestFit="1" customWidth="1"/>
    <col min="8602" max="8602" width="32.28515625" style="8" customWidth="1"/>
    <col min="8603" max="8603" width="9.140625" style="8" customWidth="1"/>
    <col min="8604" max="8604" width="10.42578125" style="8" customWidth="1"/>
    <col min="8605" max="8605" width="16.28515625" style="8" customWidth="1"/>
    <col min="8606" max="8856" width="1.42578125" style="8"/>
    <col min="8857" max="8857" width="7.140625" style="8" bestFit="1" customWidth="1"/>
    <col min="8858" max="8858" width="32.28515625" style="8" customWidth="1"/>
    <col min="8859" max="8859" width="9.140625" style="8" customWidth="1"/>
    <col min="8860" max="8860" width="10.42578125" style="8" customWidth="1"/>
    <col min="8861" max="8861" width="16.28515625" style="8" customWidth="1"/>
    <col min="8862" max="9112" width="1.42578125" style="8"/>
    <col min="9113" max="9113" width="7.140625" style="8" bestFit="1" customWidth="1"/>
    <col min="9114" max="9114" width="32.28515625" style="8" customWidth="1"/>
    <col min="9115" max="9115" width="9.140625" style="8" customWidth="1"/>
    <col min="9116" max="9116" width="10.42578125" style="8" customWidth="1"/>
    <col min="9117" max="9117" width="16.28515625" style="8" customWidth="1"/>
    <col min="9118" max="9368" width="1.42578125" style="8"/>
    <col min="9369" max="9369" width="7.140625" style="8" bestFit="1" customWidth="1"/>
    <col min="9370" max="9370" width="32.28515625" style="8" customWidth="1"/>
    <col min="9371" max="9371" width="9.140625" style="8" customWidth="1"/>
    <col min="9372" max="9372" width="10.42578125" style="8" customWidth="1"/>
    <col min="9373" max="9373" width="16.28515625" style="8" customWidth="1"/>
    <col min="9374" max="9624" width="1.42578125" style="8"/>
    <col min="9625" max="9625" width="7.140625" style="8" bestFit="1" customWidth="1"/>
    <col min="9626" max="9626" width="32.28515625" style="8" customWidth="1"/>
    <col min="9627" max="9627" width="9.140625" style="8" customWidth="1"/>
    <col min="9628" max="9628" width="10.42578125" style="8" customWidth="1"/>
    <col min="9629" max="9629" width="16.28515625" style="8" customWidth="1"/>
    <col min="9630" max="9880" width="1.42578125" style="8"/>
    <col min="9881" max="9881" width="7.140625" style="8" bestFit="1" customWidth="1"/>
    <col min="9882" max="9882" width="32.28515625" style="8" customWidth="1"/>
    <col min="9883" max="9883" width="9.140625" style="8" customWidth="1"/>
    <col min="9884" max="9884" width="10.42578125" style="8" customWidth="1"/>
    <col min="9885" max="9885" width="16.28515625" style="8" customWidth="1"/>
    <col min="9886" max="10136" width="1.42578125" style="8"/>
    <col min="10137" max="10137" width="7.140625" style="8" bestFit="1" customWidth="1"/>
    <col min="10138" max="10138" width="32.28515625" style="8" customWidth="1"/>
    <col min="10139" max="10139" width="9.140625" style="8" customWidth="1"/>
    <col min="10140" max="10140" width="10.42578125" style="8" customWidth="1"/>
    <col min="10141" max="10141" width="16.28515625" style="8" customWidth="1"/>
    <col min="10142" max="10392" width="1.42578125" style="8"/>
    <col min="10393" max="10393" width="7.140625" style="8" bestFit="1" customWidth="1"/>
    <col min="10394" max="10394" width="32.28515625" style="8" customWidth="1"/>
    <col min="10395" max="10395" width="9.140625" style="8" customWidth="1"/>
    <col min="10396" max="10396" width="10.42578125" style="8" customWidth="1"/>
    <col min="10397" max="10397" width="16.28515625" style="8" customWidth="1"/>
    <col min="10398" max="10648" width="1.42578125" style="8"/>
    <col min="10649" max="10649" width="7.140625" style="8" bestFit="1" customWidth="1"/>
    <col min="10650" max="10650" width="32.28515625" style="8" customWidth="1"/>
    <col min="10651" max="10651" width="9.140625" style="8" customWidth="1"/>
    <col min="10652" max="10652" width="10.42578125" style="8" customWidth="1"/>
    <col min="10653" max="10653" width="16.28515625" style="8" customWidth="1"/>
    <col min="10654" max="10904" width="1.42578125" style="8"/>
    <col min="10905" max="10905" width="7.140625" style="8" bestFit="1" customWidth="1"/>
    <col min="10906" max="10906" width="32.28515625" style="8" customWidth="1"/>
    <col min="10907" max="10907" width="9.140625" style="8" customWidth="1"/>
    <col min="10908" max="10908" width="10.42578125" style="8" customWidth="1"/>
    <col min="10909" max="10909" width="16.28515625" style="8" customWidth="1"/>
    <col min="10910" max="11160" width="1.42578125" style="8"/>
    <col min="11161" max="11161" width="7.140625" style="8" bestFit="1" customWidth="1"/>
    <col min="11162" max="11162" width="32.28515625" style="8" customWidth="1"/>
    <col min="11163" max="11163" width="9.140625" style="8" customWidth="1"/>
    <col min="11164" max="11164" width="10.42578125" style="8" customWidth="1"/>
    <col min="11165" max="11165" width="16.28515625" style="8" customWidth="1"/>
    <col min="11166" max="11416" width="1.42578125" style="8"/>
    <col min="11417" max="11417" width="7.140625" style="8" bestFit="1" customWidth="1"/>
    <col min="11418" max="11418" width="32.28515625" style="8" customWidth="1"/>
    <col min="11419" max="11419" width="9.140625" style="8" customWidth="1"/>
    <col min="11420" max="11420" width="10.42578125" style="8" customWidth="1"/>
    <col min="11421" max="11421" width="16.28515625" style="8" customWidth="1"/>
    <col min="11422" max="11672" width="1.42578125" style="8"/>
    <col min="11673" max="11673" width="7.140625" style="8" bestFit="1" customWidth="1"/>
    <col min="11674" max="11674" width="32.28515625" style="8" customWidth="1"/>
    <col min="11675" max="11675" width="9.140625" style="8" customWidth="1"/>
    <col min="11676" max="11676" width="10.42578125" style="8" customWidth="1"/>
    <col min="11677" max="11677" width="16.28515625" style="8" customWidth="1"/>
    <col min="11678" max="11928" width="1.42578125" style="8"/>
    <col min="11929" max="11929" width="7.140625" style="8" bestFit="1" customWidth="1"/>
    <col min="11930" max="11930" width="32.28515625" style="8" customWidth="1"/>
    <col min="11931" max="11931" width="9.140625" style="8" customWidth="1"/>
    <col min="11932" max="11932" width="10.42578125" style="8" customWidth="1"/>
    <col min="11933" max="11933" width="16.28515625" style="8" customWidth="1"/>
    <col min="11934" max="12184" width="1.42578125" style="8"/>
    <col min="12185" max="12185" width="7.140625" style="8" bestFit="1" customWidth="1"/>
    <col min="12186" max="12186" width="32.28515625" style="8" customWidth="1"/>
    <col min="12187" max="12187" width="9.140625" style="8" customWidth="1"/>
    <col min="12188" max="12188" width="10.42578125" style="8" customWidth="1"/>
    <col min="12189" max="12189" width="16.28515625" style="8" customWidth="1"/>
    <col min="12190" max="12440" width="1.42578125" style="8"/>
    <col min="12441" max="12441" width="7.140625" style="8" bestFit="1" customWidth="1"/>
    <col min="12442" max="12442" width="32.28515625" style="8" customWidth="1"/>
    <col min="12443" max="12443" width="9.140625" style="8" customWidth="1"/>
    <col min="12444" max="12444" width="10.42578125" style="8" customWidth="1"/>
    <col min="12445" max="12445" width="16.28515625" style="8" customWidth="1"/>
    <col min="12446" max="12696" width="1.42578125" style="8"/>
    <col min="12697" max="12697" width="7.140625" style="8" bestFit="1" customWidth="1"/>
    <col min="12698" max="12698" width="32.28515625" style="8" customWidth="1"/>
    <col min="12699" max="12699" width="9.140625" style="8" customWidth="1"/>
    <col min="12700" max="12700" width="10.42578125" style="8" customWidth="1"/>
    <col min="12701" max="12701" width="16.28515625" style="8" customWidth="1"/>
    <col min="12702" max="12952" width="1.42578125" style="8"/>
    <col min="12953" max="12953" width="7.140625" style="8" bestFit="1" customWidth="1"/>
    <col min="12954" max="12954" width="32.28515625" style="8" customWidth="1"/>
    <col min="12955" max="12955" width="9.140625" style="8" customWidth="1"/>
    <col min="12956" max="12956" width="10.42578125" style="8" customWidth="1"/>
    <col min="12957" max="12957" width="16.28515625" style="8" customWidth="1"/>
    <col min="12958" max="13208" width="1.42578125" style="8"/>
    <col min="13209" max="13209" width="7.140625" style="8" bestFit="1" customWidth="1"/>
    <col min="13210" max="13210" width="32.28515625" style="8" customWidth="1"/>
    <col min="13211" max="13211" width="9.140625" style="8" customWidth="1"/>
    <col min="13212" max="13212" width="10.42578125" style="8" customWidth="1"/>
    <col min="13213" max="13213" width="16.28515625" style="8" customWidth="1"/>
    <col min="13214" max="13464" width="1.42578125" style="8"/>
    <col min="13465" max="13465" width="7.140625" style="8" bestFit="1" customWidth="1"/>
    <col min="13466" max="13466" width="32.28515625" style="8" customWidth="1"/>
    <col min="13467" max="13467" width="9.140625" style="8" customWidth="1"/>
    <col min="13468" max="13468" width="10.42578125" style="8" customWidth="1"/>
    <col min="13469" max="13469" width="16.28515625" style="8" customWidth="1"/>
    <col min="13470" max="13720" width="1.42578125" style="8"/>
    <col min="13721" max="13721" width="7.140625" style="8" bestFit="1" customWidth="1"/>
    <col min="13722" max="13722" width="32.28515625" style="8" customWidth="1"/>
    <col min="13723" max="13723" width="9.140625" style="8" customWidth="1"/>
    <col min="13724" max="13724" width="10.42578125" style="8" customWidth="1"/>
    <col min="13725" max="13725" width="16.28515625" style="8" customWidth="1"/>
    <col min="13726" max="13976" width="1.42578125" style="8"/>
    <col min="13977" max="13977" width="7.140625" style="8" bestFit="1" customWidth="1"/>
    <col min="13978" max="13978" width="32.28515625" style="8" customWidth="1"/>
    <col min="13979" max="13979" width="9.140625" style="8" customWidth="1"/>
    <col min="13980" max="13980" width="10.42578125" style="8" customWidth="1"/>
    <col min="13981" max="13981" width="16.28515625" style="8" customWidth="1"/>
    <col min="13982" max="14232" width="1.42578125" style="8"/>
    <col min="14233" max="14233" width="7.140625" style="8" bestFit="1" customWidth="1"/>
    <col min="14234" max="14234" width="32.28515625" style="8" customWidth="1"/>
    <col min="14235" max="14235" width="9.140625" style="8" customWidth="1"/>
    <col min="14236" max="14236" width="10.42578125" style="8" customWidth="1"/>
    <col min="14237" max="14237" width="16.28515625" style="8" customWidth="1"/>
    <col min="14238" max="14488" width="1.42578125" style="8"/>
    <col min="14489" max="14489" width="7.140625" style="8" bestFit="1" customWidth="1"/>
    <col min="14490" max="14490" width="32.28515625" style="8" customWidth="1"/>
    <col min="14491" max="14491" width="9.140625" style="8" customWidth="1"/>
    <col min="14492" max="14492" width="10.42578125" style="8" customWidth="1"/>
    <col min="14493" max="14493" width="16.28515625" style="8" customWidth="1"/>
    <col min="14494" max="14744" width="1.42578125" style="8"/>
    <col min="14745" max="14745" width="7.140625" style="8" bestFit="1" customWidth="1"/>
    <col min="14746" max="14746" width="32.28515625" style="8" customWidth="1"/>
    <col min="14747" max="14747" width="9.140625" style="8" customWidth="1"/>
    <col min="14748" max="14748" width="10.42578125" style="8" customWidth="1"/>
    <col min="14749" max="14749" width="16.28515625" style="8" customWidth="1"/>
    <col min="14750" max="15000" width="1.42578125" style="8"/>
    <col min="15001" max="15001" width="7.140625" style="8" bestFit="1" customWidth="1"/>
    <col min="15002" max="15002" width="32.28515625" style="8" customWidth="1"/>
    <col min="15003" max="15003" width="9.140625" style="8" customWidth="1"/>
    <col min="15004" max="15004" width="10.42578125" style="8" customWidth="1"/>
    <col min="15005" max="15005" width="16.28515625" style="8" customWidth="1"/>
    <col min="15006" max="15256" width="1.42578125" style="8"/>
    <col min="15257" max="15257" width="7.140625" style="8" bestFit="1" customWidth="1"/>
    <col min="15258" max="15258" width="32.28515625" style="8" customWidth="1"/>
    <col min="15259" max="15259" width="9.140625" style="8" customWidth="1"/>
    <col min="15260" max="15260" width="10.42578125" style="8" customWidth="1"/>
    <col min="15261" max="15261" width="16.28515625" style="8" customWidth="1"/>
    <col min="15262" max="15512" width="1.42578125" style="8"/>
    <col min="15513" max="15513" width="7.140625" style="8" bestFit="1" customWidth="1"/>
    <col min="15514" max="15514" width="32.28515625" style="8" customWidth="1"/>
    <col min="15515" max="15515" width="9.140625" style="8" customWidth="1"/>
    <col min="15516" max="15516" width="10.42578125" style="8" customWidth="1"/>
    <col min="15517" max="15517" width="16.28515625" style="8" customWidth="1"/>
    <col min="15518" max="15768" width="1.42578125" style="8"/>
    <col min="15769" max="15769" width="7.140625" style="8" bestFit="1" customWidth="1"/>
    <col min="15770" max="15770" width="32.28515625" style="8" customWidth="1"/>
    <col min="15771" max="15771" width="9.140625" style="8" customWidth="1"/>
    <col min="15772" max="15772" width="10.42578125" style="8" customWidth="1"/>
    <col min="15773" max="15773" width="16.28515625" style="8" customWidth="1"/>
    <col min="15774" max="16024" width="1.42578125" style="8"/>
    <col min="16025" max="16025" width="7.140625" style="8" bestFit="1" customWidth="1"/>
    <col min="16026" max="16026" width="32.28515625" style="8" customWidth="1"/>
    <col min="16027" max="16027" width="9.140625" style="8" customWidth="1"/>
    <col min="16028" max="16028" width="10.42578125" style="8" customWidth="1"/>
    <col min="16029" max="16029" width="16.28515625" style="8" customWidth="1"/>
    <col min="16030" max="16384" width="1.42578125" style="8"/>
  </cols>
  <sheetData>
    <row r="1" spans="1:4" ht="18" x14ac:dyDescent="0.25">
      <c r="A1" s="74" t="s">
        <v>28</v>
      </c>
      <c r="B1" s="74"/>
      <c r="C1" s="74"/>
      <c r="D1" s="74"/>
    </row>
    <row r="3" spans="1:4" x14ac:dyDescent="0.25">
      <c r="A3" s="75" t="s">
        <v>29</v>
      </c>
      <c r="B3" s="75"/>
      <c r="C3" s="9" t="s">
        <v>79</v>
      </c>
      <c r="D3" s="9"/>
    </row>
    <row r="4" spans="1:4" x14ac:dyDescent="0.25">
      <c r="A4" s="51"/>
      <c r="B4" s="51"/>
      <c r="C4" s="10"/>
      <c r="D4" s="10"/>
    </row>
    <row r="5" spans="1:4" x14ac:dyDescent="0.25">
      <c r="A5" s="75" t="s">
        <v>30</v>
      </c>
      <c r="B5" s="75"/>
      <c r="C5" s="45">
        <v>44147</v>
      </c>
      <c r="D5" s="45">
        <v>44316</v>
      </c>
    </row>
    <row r="6" spans="1:4" x14ac:dyDescent="0.25">
      <c r="A6" s="51"/>
      <c r="B6" s="51"/>
      <c r="C6" s="10"/>
      <c r="D6" s="10"/>
    </row>
    <row r="7" spans="1:4" x14ac:dyDescent="0.25">
      <c r="A7" s="75" t="s">
        <v>31</v>
      </c>
      <c r="B7" s="75"/>
      <c r="C7" s="11">
        <v>0.39300000000000002</v>
      </c>
      <c r="D7" s="10" t="s">
        <v>32</v>
      </c>
    </row>
    <row r="8" spans="1:4" x14ac:dyDescent="0.25">
      <c r="A8" s="51"/>
      <c r="B8" s="51"/>
      <c r="C8" s="12"/>
      <c r="D8" s="10"/>
    </row>
    <row r="9" spans="1:4" x14ac:dyDescent="0.25">
      <c r="A9" s="75" t="s">
        <v>33</v>
      </c>
      <c r="B9" s="75"/>
      <c r="C9" s="12"/>
      <c r="D9" s="10"/>
    </row>
    <row r="10" spans="1:4" x14ac:dyDescent="0.25">
      <c r="A10" s="51" t="s">
        <v>34</v>
      </c>
      <c r="B10" s="51"/>
      <c r="C10" s="11">
        <v>6.2117399999999994E-3</v>
      </c>
      <c r="D10" s="45">
        <v>44277</v>
      </c>
    </row>
    <row r="11" spans="1:4" ht="10.5" customHeight="1" x14ac:dyDescent="0.25">
      <c r="A11" s="51"/>
      <c r="B11" s="51"/>
      <c r="C11" s="13" t="s">
        <v>35</v>
      </c>
      <c r="D11" s="14" t="s">
        <v>36</v>
      </c>
    </row>
    <row r="12" spans="1:4" x14ac:dyDescent="0.25">
      <c r="A12" s="51" t="s">
        <v>37</v>
      </c>
      <c r="B12" s="51"/>
      <c r="C12" s="11">
        <f>Отчет!J7</f>
        <v>0.38705400000000001</v>
      </c>
      <c r="D12" s="45">
        <v>44316</v>
      </c>
    </row>
    <row r="13" spans="1:4" ht="9" customHeight="1" x14ac:dyDescent="0.25">
      <c r="A13" s="51"/>
      <c r="B13" s="51"/>
      <c r="C13" s="13" t="s">
        <v>35</v>
      </c>
      <c r="D13" s="14" t="s">
        <v>36</v>
      </c>
    </row>
    <row r="14" spans="1:4" x14ac:dyDescent="0.25">
      <c r="A14" s="75" t="s">
        <v>16</v>
      </c>
      <c r="B14" s="75"/>
      <c r="C14" s="11">
        <v>0.39300000000000002</v>
      </c>
      <c r="D14" s="45">
        <v>44316</v>
      </c>
    </row>
    <row r="15" spans="1:4" x14ac:dyDescent="0.25">
      <c r="A15" s="10"/>
      <c r="B15" s="10"/>
      <c r="C15" s="15" t="s">
        <v>35</v>
      </c>
      <c r="D15" s="14" t="s">
        <v>36</v>
      </c>
    </row>
    <row r="16" spans="1:4" x14ac:dyDescent="0.25">
      <c r="A16" s="10"/>
      <c r="B16" s="10"/>
      <c r="C16" s="16"/>
      <c r="D16" s="16"/>
    </row>
    <row r="17" spans="1:11" ht="12.75" customHeight="1" x14ac:dyDescent="0.25">
      <c r="A17" s="76" t="s">
        <v>38</v>
      </c>
      <c r="B17" s="79" t="s">
        <v>39</v>
      </c>
      <c r="C17" s="82" t="s">
        <v>40</v>
      </c>
      <c r="D17" s="83"/>
    </row>
    <row r="18" spans="1:11" x14ac:dyDescent="0.25">
      <c r="A18" s="77"/>
      <c r="B18" s="80"/>
      <c r="C18" s="52" t="s">
        <v>41</v>
      </c>
      <c r="D18" s="17" t="s">
        <v>42</v>
      </c>
    </row>
    <row r="19" spans="1:11" ht="24.75" customHeight="1" x14ac:dyDescent="0.25">
      <c r="A19" s="78"/>
      <c r="B19" s="81"/>
      <c r="C19" s="52" t="s">
        <v>43</v>
      </c>
      <c r="D19" s="52" t="s">
        <v>43</v>
      </c>
    </row>
    <row r="20" spans="1:11" x14ac:dyDescent="0.25">
      <c r="A20" s="52">
        <v>1</v>
      </c>
      <c r="B20" s="52">
        <v>2</v>
      </c>
      <c r="C20" s="52">
        <v>3</v>
      </c>
      <c r="D20" s="52">
        <v>4</v>
      </c>
    </row>
    <row r="21" spans="1:11" x14ac:dyDescent="0.25">
      <c r="A21" s="52">
        <v>1</v>
      </c>
      <c r="B21" s="18" t="s">
        <v>44</v>
      </c>
      <c r="C21" s="19"/>
      <c r="D21" s="19"/>
    </row>
    <row r="22" spans="1:11" x14ac:dyDescent="0.25">
      <c r="A22" s="20" t="s">
        <v>45</v>
      </c>
      <c r="B22" s="21" t="s">
        <v>46</v>
      </c>
      <c r="C22" s="84">
        <v>44067</v>
      </c>
      <c r="D22" s="85"/>
    </row>
    <row r="23" spans="1:11" x14ac:dyDescent="0.25">
      <c r="A23" s="20" t="s">
        <v>47</v>
      </c>
      <c r="B23" s="21" t="s">
        <v>48</v>
      </c>
      <c r="C23" s="84">
        <v>44097</v>
      </c>
      <c r="D23" s="85"/>
    </row>
    <row r="24" spans="1:11" ht="25.5" x14ac:dyDescent="0.25">
      <c r="A24" s="22" t="s">
        <v>49</v>
      </c>
      <c r="B24" s="21" t="s">
        <v>50</v>
      </c>
      <c r="C24" s="53">
        <v>44147</v>
      </c>
      <c r="D24" s="53">
        <v>44147</v>
      </c>
    </row>
    <row r="25" spans="1:11" x14ac:dyDescent="0.25">
      <c r="A25" s="20" t="s">
        <v>51</v>
      </c>
      <c r="B25" s="21" t="s">
        <v>52</v>
      </c>
      <c r="C25" s="50">
        <v>44147</v>
      </c>
      <c r="D25" s="50">
        <v>44277</v>
      </c>
    </row>
    <row r="26" spans="1:11" x14ac:dyDescent="0.25">
      <c r="A26" s="23" t="s">
        <v>53</v>
      </c>
      <c r="B26" s="18" t="s">
        <v>54</v>
      </c>
      <c r="C26" s="53"/>
      <c r="D26" s="50"/>
      <c r="H26" s="24"/>
      <c r="K26" s="24"/>
    </row>
    <row r="27" spans="1:11" s="25" customFormat="1" ht="25.5" x14ac:dyDescent="0.25">
      <c r="A27" s="20" t="s">
        <v>55</v>
      </c>
      <c r="B27" s="21" t="s">
        <v>56</v>
      </c>
      <c r="C27" s="50">
        <v>44308</v>
      </c>
      <c r="D27" s="50">
        <v>44308</v>
      </c>
    </row>
    <row r="28" spans="1:11" ht="25.5" x14ac:dyDescent="0.25">
      <c r="A28" s="20" t="s">
        <v>57</v>
      </c>
      <c r="B28" s="21" t="s">
        <v>58</v>
      </c>
      <c r="C28" s="50">
        <v>44308</v>
      </c>
      <c r="D28" s="50">
        <v>44316</v>
      </c>
    </row>
    <row r="29" spans="1:11" x14ac:dyDescent="0.25">
      <c r="A29" s="23" t="s">
        <v>59</v>
      </c>
      <c r="B29" s="18" t="s">
        <v>60</v>
      </c>
      <c r="C29" s="50"/>
      <c r="D29" s="50"/>
    </row>
    <row r="30" spans="1:11" ht="38.25" x14ac:dyDescent="0.25">
      <c r="A30" s="20" t="s">
        <v>61</v>
      </c>
      <c r="B30" s="21" t="s">
        <v>62</v>
      </c>
      <c r="C30" s="72">
        <v>44316</v>
      </c>
      <c r="D30" s="73"/>
    </row>
    <row r="31" spans="1:11" ht="25.5" x14ac:dyDescent="0.25">
      <c r="A31" s="20" t="s">
        <v>63</v>
      </c>
      <c r="B31" s="21" t="s">
        <v>64</v>
      </c>
      <c r="C31" s="45">
        <v>44316</v>
      </c>
      <c r="D31" s="45">
        <v>44316</v>
      </c>
    </row>
  </sheetData>
  <mergeCells count="12">
    <mergeCell ref="C30:D30"/>
    <mergeCell ref="A1:D1"/>
    <mergeCell ref="A3:B3"/>
    <mergeCell ref="A5:B5"/>
    <mergeCell ref="A7:B7"/>
    <mergeCell ref="A9:B9"/>
    <mergeCell ref="A14:B14"/>
    <mergeCell ref="A17:A19"/>
    <mergeCell ref="B17:B19"/>
    <mergeCell ref="C17:D17"/>
    <mergeCell ref="C22:D22"/>
    <mergeCell ref="C23:D23"/>
  </mergeCells>
  <pageMargins left="0.78740157480314965" right="0.39370078740157483" top="0.39370078740157483" bottom="0.39370078740157483" header="0.27559055118110237" footer="0.27559055118110237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2:K9"/>
  <sheetViews>
    <sheetView view="pageBreakPreview" zoomScaleNormal="100" zoomScaleSheetLayoutView="100" workbookViewId="0">
      <selection activeCell="B9" sqref="B9"/>
    </sheetView>
  </sheetViews>
  <sheetFormatPr defaultRowHeight="14.25" x14ac:dyDescent="0.2"/>
  <cols>
    <col min="1" max="1" width="4" style="1" customWidth="1"/>
    <col min="2" max="2" width="35.7109375" style="1" bestFit="1" customWidth="1"/>
    <col min="3" max="3" width="11.7109375" style="1" customWidth="1"/>
    <col min="4" max="4" width="9.85546875" style="1" bestFit="1" customWidth="1"/>
    <col min="5" max="5" width="15.5703125" style="1" customWidth="1"/>
    <col min="6" max="6" width="15.7109375" style="1" customWidth="1"/>
    <col min="7" max="7" width="18.28515625" style="1" customWidth="1"/>
    <col min="8" max="8" width="8.85546875" style="1" customWidth="1"/>
    <col min="9" max="9" width="7.140625" style="1" customWidth="1"/>
    <col min="10" max="10" width="6.85546875" style="1" customWidth="1"/>
    <col min="11" max="11" width="12.85546875" style="1" customWidth="1"/>
    <col min="12" max="16384" width="9.140625" style="1"/>
  </cols>
  <sheetData>
    <row r="2" spans="1:11" ht="15" x14ac:dyDescent="0.2">
      <c r="A2" s="56" t="s">
        <v>65</v>
      </c>
      <c r="B2" s="56"/>
      <c r="C2" s="56"/>
      <c r="D2" s="56"/>
      <c r="E2" s="56"/>
      <c r="F2" s="56"/>
      <c r="G2" s="26" t="s">
        <v>79</v>
      </c>
      <c r="H2" s="27"/>
      <c r="I2" s="27"/>
      <c r="J2" s="27"/>
      <c r="K2" s="27"/>
    </row>
    <row r="3" spans="1:11" ht="15" x14ac:dyDescent="0.2">
      <c r="A3" s="49"/>
      <c r="B3" s="49"/>
      <c r="C3" s="49"/>
      <c r="D3" s="49"/>
      <c r="E3" s="49"/>
      <c r="F3" s="49"/>
      <c r="G3" s="49"/>
      <c r="H3" s="49"/>
      <c r="I3" s="49"/>
      <c r="J3" s="49"/>
      <c r="K3" s="49"/>
    </row>
    <row r="4" spans="1:11" x14ac:dyDescent="0.2">
      <c r="K4" s="2" t="s">
        <v>11</v>
      </c>
    </row>
    <row r="5" spans="1:11" ht="24" customHeight="1" x14ac:dyDescent="0.2">
      <c r="A5" s="95" t="s">
        <v>13</v>
      </c>
      <c r="B5" s="97" t="s">
        <v>7</v>
      </c>
      <c r="C5" s="92" t="s">
        <v>19</v>
      </c>
      <c r="D5" s="94"/>
      <c r="E5" s="92" t="s">
        <v>18</v>
      </c>
      <c r="F5" s="94"/>
      <c r="G5" s="95" t="s">
        <v>8</v>
      </c>
      <c r="H5" s="92" t="s">
        <v>15</v>
      </c>
      <c r="I5" s="93"/>
      <c r="J5" s="94"/>
      <c r="K5" s="95" t="s">
        <v>16</v>
      </c>
    </row>
    <row r="6" spans="1:11" ht="25.5" x14ac:dyDescent="0.2">
      <c r="A6" s="96"/>
      <c r="B6" s="98"/>
      <c r="C6" s="5" t="s">
        <v>20</v>
      </c>
      <c r="D6" s="5" t="s">
        <v>21</v>
      </c>
      <c r="E6" s="54" t="s">
        <v>14</v>
      </c>
      <c r="F6" s="54" t="s">
        <v>17</v>
      </c>
      <c r="G6" s="96"/>
      <c r="H6" s="4" t="s">
        <v>12</v>
      </c>
      <c r="I6" s="4" t="s">
        <v>9</v>
      </c>
      <c r="J6" s="4" t="s">
        <v>10</v>
      </c>
      <c r="K6" s="96"/>
    </row>
    <row r="7" spans="1:11" ht="38.25" customHeight="1" x14ac:dyDescent="0.2">
      <c r="A7" s="55">
        <v>1</v>
      </c>
      <c r="B7" s="28" t="s">
        <v>79</v>
      </c>
      <c r="C7" s="99">
        <v>44117</v>
      </c>
      <c r="D7" s="99">
        <v>44278</v>
      </c>
      <c r="E7" s="86">
        <v>44147</v>
      </c>
      <c r="F7" s="86">
        <v>44316</v>
      </c>
      <c r="G7" s="89">
        <v>0.39300000000000002</v>
      </c>
      <c r="H7" s="36">
        <v>0.39300000000000002</v>
      </c>
      <c r="I7" s="36">
        <v>6.2117399999999994E-3</v>
      </c>
      <c r="J7" s="36">
        <f>0.3580176+0.0290364</f>
        <v>0.38705400000000001</v>
      </c>
      <c r="K7" s="36">
        <v>303524.45</v>
      </c>
    </row>
    <row r="8" spans="1:11" ht="38.25" customHeight="1" x14ac:dyDescent="0.2">
      <c r="A8" s="55">
        <v>2</v>
      </c>
      <c r="B8" s="28">
        <v>0</v>
      </c>
      <c r="C8" s="100"/>
      <c r="D8" s="100"/>
      <c r="E8" s="87"/>
      <c r="F8" s="87"/>
      <c r="G8" s="90"/>
      <c r="H8" s="36">
        <v>0</v>
      </c>
      <c r="I8" s="36">
        <v>0</v>
      </c>
      <c r="J8" s="36">
        <v>0</v>
      </c>
      <c r="K8" s="36">
        <v>0</v>
      </c>
    </row>
    <row r="9" spans="1:11" ht="38.25" customHeight="1" x14ac:dyDescent="0.2">
      <c r="A9" s="37">
        <v>3</v>
      </c>
      <c r="B9" s="28">
        <v>0</v>
      </c>
      <c r="C9" s="101"/>
      <c r="D9" s="101"/>
      <c r="E9" s="88"/>
      <c r="F9" s="88"/>
      <c r="G9" s="91"/>
      <c r="H9" s="36">
        <v>0</v>
      </c>
      <c r="I9" s="36">
        <v>0</v>
      </c>
      <c r="J9" s="36">
        <v>0</v>
      </c>
      <c r="K9" s="36">
        <v>0</v>
      </c>
    </row>
  </sheetData>
  <mergeCells count="13">
    <mergeCell ref="E7:E9"/>
    <mergeCell ref="G7:G9"/>
    <mergeCell ref="H5:J5"/>
    <mergeCell ref="K5:K6"/>
    <mergeCell ref="A2:F2"/>
    <mergeCell ref="A5:A6"/>
    <mergeCell ref="B5:B6"/>
    <mergeCell ref="C5:D5"/>
    <mergeCell ref="E5:F5"/>
    <mergeCell ref="G5:G6"/>
    <mergeCell ref="D7:D9"/>
    <mergeCell ref="C7:C9"/>
    <mergeCell ref="F7:F9"/>
  </mergeCells>
  <pageMargins left="0.70866141732283472" right="0.70866141732283472" top="0.74803149606299213" bottom="0.74803149606299213" header="0.31496062992125984" footer="0.31496062992125984"/>
  <pageSetup paperSize="9" scale="8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G11"/>
  <sheetViews>
    <sheetView view="pageBreakPreview" zoomScaleNormal="100" zoomScaleSheetLayoutView="100" workbookViewId="0">
      <selection activeCell="F5" sqref="A1:XFD1048576"/>
    </sheetView>
  </sheetViews>
  <sheetFormatPr defaultRowHeight="14.25" x14ac:dyDescent="0.2"/>
  <cols>
    <col min="1" max="1" width="4.85546875" style="1" customWidth="1"/>
    <col min="2" max="2" width="40.28515625" style="1" customWidth="1"/>
    <col min="3" max="3" width="31.140625" style="1" bestFit="1" customWidth="1"/>
    <col min="4" max="5" width="16.42578125" style="1" customWidth="1"/>
    <col min="6" max="6" width="27.7109375" style="1" customWidth="1"/>
    <col min="7" max="16384" width="9.140625" style="1"/>
  </cols>
  <sheetData>
    <row r="1" spans="1:7" ht="29.25" customHeight="1" x14ac:dyDescent="0.2">
      <c r="A1" s="102" t="s">
        <v>75</v>
      </c>
      <c r="B1" s="102"/>
      <c r="C1" s="102"/>
      <c r="D1" s="102"/>
      <c r="E1" s="102"/>
      <c r="F1" s="102"/>
    </row>
    <row r="3" spans="1:7" ht="76.5" x14ac:dyDescent="0.2">
      <c r="A3" s="54" t="s">
        <v>13</v>
      </c>
      <c r="B3" s="54" t="s">
        <v>7</v>
      </c>
      <c r="C3" s="54" t="s">
        <v>66</v>
      </c>
      <c r="D3" s="54" t="s">
        <v>67</v>
      </c>
      <c r="E3" s="54" t="s">
        <v>68</v>
      </c>
      <c r="F3" s="54" t="s">
        <v>69</v>
      </c>
      <c r="G3" s="29"/>
    </row>
    <row r="4" spans="1:7" x14ac:dyDescent="0.2">
      <c r="A4" s="30">
        <v>1</v>
      </c>
      <c r="B4" s="30">
        <v>2</v>
      </c>
      <c r="C4" s="30">
        <v>3</v>
      </c>
      <c r="D4" s="30">
        <v>4</v>
      </c>
      <c r="E4" s="30">
        <v>5</v>
      </c>
      <c r="F4" s="30">
        <v>6</v>
      </c>
      <c r="G4" s="29"/>
    </row>
    <row r="5" spans="1:7" ht="204" customHeight="1" x14ac:dyDescent="0.2">
      <c r="A5" s="31"/>
      <c r="B5" s="32" t="s">
        <v>79</v>
      </c>
      <c r="C5" s="46" t="s">
        <v>80</v>
      </c>
      <c r="D5" s="34">
        <v>600</v>
      </c>
      <c r="E5" s="35" t="s">
        <v>81</v>
      </c>
      <c r="F5" s="35" t="s">
        <v>82</v>
      </c>
    </row>
    <row r="6" spans="1:7" x14ac:dyDescent="0.2">
      <c r="A6" s="31"/>
      <c r="B6" s="33"/>
      <c r="C6" s="33"/>
      <c r="D6" s="33"/>
      <c r="E6" s="33"/>
      <c r="F6" s="33"/>
    </row>
    <row r="7" spans="1:7" x14ac:dyDescent="0.2">
      <c r="A7" s="31"/>
      <c r="B7" s="33"/>
      <c r="C7" s="33"/>
      <c r="D7" s="33"/>
      <c r="E7" s="33"/>
      <c r="F7" s="33"/>
    </row>
    <row r="8" spans="1:7" x14ac:dyDescent="0.2">
      <c r="A8" s="31"/>
      <c r="B8" s="33"/>
      <c r="C8" s="33"/>
      <c r="D8" s="33"/>
      <c r="E8" s="33"/>
      <c r="F8" s="33"/>
    </row>
    <row r="9" spans="1:7" x14ac:dyDescent="0.2">
      <c r="A9" s="31"/>
      <c r="B9" s="33"/>
      <c r="C9" s="33"/>
      <c r="D9" s="33"/>
      <c r="E9" s="33"/>
      <c r="F9" s="33"/>
    </row>
    <row r="10" spans="1:7" x14ac:dyDescent="0.2">
      <c r="A10" s="31"/>
      <c r="B10" s="33"/>
      <c r="C10" s="33"/>
      <c r="D10" s="33"/>
      <c r="E10" s="33"/>
      <c r="F10" s="33"/>
    </row>
    <row r="11" spans="1:7" x14ac:dyDescent="0.2">
      <c r="A11" s="31"/>
      <c r="B11" s="33"/>
      <c r="C11" s="33"/>
      <c r="D11" s="33"/>
      <c r="E11" s="33"/>
      <c r="F11" s="33"/>
    </row>
  </sheetData>
  <mergeCells count="1">
    <mergeCell ref="A1:F1"/>
  </mergeCells>
  <pageMargins left="0.7" right="0.7" top="0.75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Паспорт</vt:lpstr>
      <vt:lpstr>График</vt:lpstr>
      <vt:lpstr>Отчет</vt:lpstr>
      <vt:lpstr>ТП</vt:lpstr>
      <vt:lpstr>График!Область_печати</vt:lpstr>
      <vt:lpstr>Отчет!Область_печати</vt:lpstr>
      <vt:lpstr>Паспорт!Область_печати</vt:lpstr>
      <vt:lpstr>ТП!Область_печати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Инвестиционная программа 2017-2021</dc:subject>
  <dc:creator/>
  <cp:keywords>2017</cp:keywords>
  <cp:lastModifiedBy/>
  <dcterms:created xsi:type="dcterms:W3CDTF">2006-09-16T00:00:00Z</dcterms:created>
  <dcterms:modified xsi:type="dcterms:W3CDTF">2022-04-04T09:10:38Z</dcterms:modified>
  <cp:category>Замена трансформаторов</cp:category>
</cp:coreProperties>
</file>