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5" r:id="rId1"/>
  </sheets>
  <definedNames>
    <definedName name="_xlnm._FilterDatabase" localSheetId="0" hidden="1">'2020'!$A$3:$F$69</definedName>
  </definedNames>
  <calcPr calcId="152511"/>
</workbook>
</file>

<file path=xl/calcChain.xml><?xml version="1.0" encoding="utf-8"?>
<calcChain xmlns="http://schemas.openxmlformats.org/spreadsheetml/2006/main">
  <c r="D75" i="5" l="1"/>
</calcChain>
</file>

<file path=xl/sharedStrings.xml><?xml version="1.0" encoding="utf-8"?>
<sst xmlns="http://schemas.openxmlformats.org/spreadsheetml/2006/main" count="215" uniqueCount="151">
  <si>
    <t>№ п/п</t>
  </si>
  <si>
    <t>№ договора</t>
  </si>
  <si>
    <t>Наименование инвестиционного проекта</t>
  </si>
  <si>
    <t>Дата договора</t>
  </si>
  <si>
    <t>Сумма договора</t>
  </si>
  <si>
    <t>Контрагент</t>
  </si>
  <si>
    <t>ООО "ГорЭнергоСервис"</t>
  </si>
  <si>
    <t>ООО СМП "Элтек"</t>
  </si>
  <si>
    <t>13смр</t>
  </si>
  <si>
    <t>10смр</t>
  </si>
  <si>
    <t>19смр</t>
  </si>
  <si>
    <t>Отчет ЗАО "СПГЭС"  за 2020 год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проекту.</t>
  </si>
  <si>
    <t>Реконструкция Вл-0,4кВ от ТП-410</t>
  </si>
  <si>
    <t>Реконструкция Вл-0,4кВ от ТП-184</t>
  </si>
  <si>
    <t>Реконструкция Вл -0,4кВ ТП - 347</t>
  </si>
  <si>
    <t>Реконструкция Вл -0,4кВ ТП - 1010</t>
  </si>
  <si>
    <t>Реконструкция Вл -0,4кВ ТП - 1371</t>
  </si>
  <si>
    <t>Реконструкция Вл -0,4кВ ТП - 749</t>
  </si>
  <si>
    <t>Реконструкция Вл -0,4кВ ТП - 105</t>
  </si>
  <si>
    <t>Реконструкция Вл -0,4кВ ТП - 1133</t>
  </si>
  <si>
    <t xml:space="preserve">Реконструкция Вл -0,4кВ ТП - 682 </t>
  </si>
  <si>
    <t>Реконструкция Вл -0,4кВ ТП - 1405 ( с кабельным выводом)</t>
  </si>
  <si>
    <t>Реконструкция Вл-10кВ РП- Базовый -ТП-1642</t>
  </si>
  <si>
    <t>Реконструкция Вл-10кВ ТП-1001 -РП-Тюльпан (I и II с.ш.)</t>
  </si>
  <si>
    <t xml:space="preserve">Реконструкция Вл -0,4кВ ТП - 44 с переводом нагрузок с РП - Силикатного с прокладкай кабельного вывода от РУ -0,4куВ ТП - 44 </t>
  </si>
  <si>
    <t>Реконструкция КЛ -6кВ, перевод нагрузок с ТП - 112 на ТП - 751 (для вывода ТП -112 из эксплуатации)</t>
  </si>
  <si>
    <t>Реконструкция КЛ -6кВ между ТП - 647 и ТП -645, КЛ -6кВ между ТП - 647 и ТП - 650 по ул. Артиллерийская, 23</t>
  </si>
  <si>
    <t xml:space="preserve">Реконструкция КЛ -6кВ п/ст Станок - РП Рокотовский ф. 611 нитка А и Б, РП-Шоссейный (II с.ш.) - ТП - 962  (II с.ш.), ТП - 371 ( (II с.ш.) - ТП - 1899  (II с.ш.) </t>
  </si>
  <si>
    <t>Реконструкция КЛ -6кВ, перевод нагрузок с ТП - 509 на ТП -509 "А" (для вывода (ТП - 509 из эксплуатации)</t>
  </si>
  <si>
    <t xml:space="preserve">Реконструкция КЛ -0,4кВ от РУ -0,4кВ ТП - 1376 до ШРС -1 (проектируемого)   у  ж/дома по адресу: ул. Деловой проезд, 11. КЛ -0,4кВ от ШРС -1 до РК (проек.) на ж/доме по адресу: Деловой проезд, д. 11.   КЛ -0,4кВ от ШРС -1 до РК (проек.) на ж/доме по адресу: Деловой проезд, д. 13.   КЛ -0,4кВ от ШРС -1 до РК (проек.) на ж/доме по адресу: Деловой проезд, д. 15.  2 КЛ -0,4кВ от РУ -0,4кВ ТП - 1376 до ШРС -2 (проектируемого)   у  ж/дома по адресу: ул. Деловой проезд, 10. КЛ -0,4кВ от ШРС -2 до РК (проек.) на ж/доме по адресу: Деловой проезд, д. 10.   КЛ -0,4кВ от ШРС -2 до РК (проек.) на ж/доме по адресу: Деловой проезд, д. 12.   КЛ -0,4кВ от ШРС -2 до РК (проек.) на ж/доме по адресу: Деловой проезд, д. 14.  КЛ -0,4кВ от ШРС -2 до РК (проек.) на ж/доме по адресу: Деловой проезд, д. 8.  </t>
  </si>
  <si>
    <t xml:space="preserve">Реконструкция КЛ -0,4кВ от РУ -0,4кВ ТП - 1376 до ШРС -1 (проек.) на ж/доме Вишневый проезд, д. 12, КЛ -0,4кВ от ШРС -1 до ШРС -2 (проектир) на ж/доме по ул. Деловая, д.7 </t>
  </si>
  <si>
    <t>Реконструкция КЛ -0,4кВ от РУ -0,4кВ ТП - 1376 до ШРС -1 (проек.) на ж/доме Вишневый проезд, д. 10, КЛ -0,4кВ от ШРС -1 до ШРС -2 (проектир) на ж/доме по ул. Вишневый проезд, 8, КЛ -0,4кВ от ШРС -2 до ШРС -3 (проектир) на ж/доме по ул. Вишневый проезд, 6</t>
  </si>
  <si>
    <t xml:space="preserve">Реконструкция КЛ -0,4кВ от РУ -0,4кВ ТП - 1243 до ВРУ ж/дома №339, КЛ -0,4кВ от РУ -0,4кВ ТП - 1243 до ВРУ ж/дома №341 </t>
  </si>
  <si>
    <t>Реконструкция КЛ -0,4кВ от РУ -0,4кВ ТП - 227 до Вру ж/дома по адресу: ул. Чернышевского, д. 2</t>
  </si>
  <si>
    <t>Реконструкция КЛ -0,4кВ от РУ -0,4кВ ТП - 875 до ВРУ ж/дома по адресу: 3-й кавказский проезд, д. 5</t>
  </si>
  <si>
    <t>Реконструкция КЛ -0,4кВ от РУ -0,4кВ ТП - 408 до ВРУ ж/дома по пр. Энтузиастов, д. 3 "А"</t>
  </si>
  <si>
    <t>Реконструкция КЛ -0,4кВ от ТП - 1308 до ВРУ ж/дома 51/53 по ул. Политехническая</t>
  </si>
  <si>
    <t>Реконструкция РП-Северный</t>
  </si>
  <si>
    <t>Реконструкция РП-Геофизика</t>
  </si>
  <si>
    <t>Реконструкция РП-Кожзавод</t>
  </si>
  <si>
    <t>Реконструкция РП - Базовый (замена маслянного выключателя на вакуумный)</t>
  </si>
  <si>
    <t>Установка интеллектуальных ПУ в распределительных устройствах ТП,РП</t>
  </si>
  <si>
    <t>Установка интеллектуальных ПУ на опорах ВЛ-0,4 кВ для учета э/э отдельных потребителей</t>
  </si>
  <si>
    <t xml:space="preserve">Установка измерительных трансформаторов </t>
  </si>
  <si>
    <t>Установка оборудования для передачи данных (УСПД)</t>
  </si>
  <si>
    <t>Установка измерительных комплексов АСКУЭ на ВЛ-0,4 кВ</t>
  </si>
  <si>
    <t>Модернизация РП -Северный, РП - Завокзальный, РП - Базовый</t>
  </si>
  <si>
    <t>Покупка автомобиля "Ямобур" на базе МТЗ</t>
  </si>
  <si>
    <t>Покупка автомобиля УАЗ "Патриот"</t>
  </si>
  <si>
    <t>Покупка автомобиля УАЗ 374195</t>
  </si>
  <si>
    <t>Покупка автогидроподъемника</t>
  </si>
  <si>
    <t>Покупка автокрана</t>
  </si>
  <si>
    <t>Изотермический фургон на базе ГАЗ 3302</t>
  </si>
  <si>
    <t>Реконструкция производственной базы ЗАО "СПГЭС" по пр.Энтузиастов,64а</t>
  </si>
  <si>
    <t>Строительство производственного здания для размещения сетевого участка ЗАО "СПГЭС" в 11 мкр. пос. Солнечный-2</t>
  </si>
  <si>
    <t>Монтаж системы управления электронной очередью</t>
  </si>
  <si>
    <t>Установка приборов для определения уровня загазованности в  теплогенераторных помещениях производственной базы ЗАО "СПГЭС" по адресу: пр.Энтузиастов,64а</t>
  </si>
  <si>
    <t>Устройство ограждения и благоустройства, Производственная база ЗАО "СПГЭС", пр-т Энтузиастов. 64А</t>
  </si>
  <si>
    <t>Надзор за строительством сети газопотребления нежилых зданий производственной базы ЗАО "СПГЭС" по адресу пр.Энтузиастов,64а</t>
  </si>
  <si>
    <t>Монтаж ВОЛ в административных зданиях ЗАО "СПГЭС", Белоглинская 34/38, 40.</t>
  </si>
  <si>
    <t>Строительство сети газопотребления здания 1-го участка СРС ЗАО "СПГЭС", по ул. Дубовикова,2</t>
  </si>
  <si>
    <t>Проектирование и СМР на объекте: строительство сети газопотребления здания 1-го участка СРС ЗАО "СПГЭС", по ул. Дубовикова,2</t>
  </si>
  <si>
    <t>Приобретение оборудования для газоснабжения здания 1-го участка СРС ЗАО "СПГЭС", по ул. Дубовикова,2</t>
  </si>
  <si>
    <t>Предоставление технической возможности для подключения газопровода низкого давления от ГРПШ до здания 1-го участка СРС ЗАО "СПГЭС", по ул. Дубовикова,2</t>
  </si>
  <si>
    <t>Приобретение земельных участков</t>
  </si>
  <si>
    <t>7смр</t>
  </si>
  <si>
    <t>1916м</t>
  </si>
  <si>
    <t>1901п</t>
  </si>
  <si>
    <t>1907п</t>
  </si>
  <si>
    <t>23смр</t>
  </si>
  <si>
    <t>1905п</t>
  </si>
  <si>
    <t>4пр</t>
  </si>
  <si>
    <t>1895п</t>
  </si>
  <si>
    <t>1918п</t>
  </si>
  <si>
    <t>1900п</t>
  </si>
  <si>
    <t>1899п</t>
  </si>
  <si>
    <t>1927п</t>
  </si>
  <si>
    <t>3пр</t>
  </si>
  <si>
    <t>1897п</t>
  </si>
  <si>
    <t>85смр</t>
  </si>
  <si>
    <t>5пр</t>
  </si>
  <si>
    <t>1919п</t>
  </si>
  <si>
    <t>1894п</t>
  </si>
  <si>
    <t>1915м</t>
  </si>
  <si>
    <t>9смр</t>
  </si>
  <si>
    <t>1887п</t>
  </si>
  <si>
    <t>1898п</t>
  </si>
  <si>
    <t>1862п</t>
  </si>
  <si>
    <t>1961п</t>
  </si>
  <si>
    <t>1886п</t>
  </si>
  <si>
    <t>1889п</t>
  </si>
  <si>
    <t>1890п</t>
  </si>
  <si>
    <t>1896п</t>
  </si>
  <si>
    <t>1913п</t>
  </si>
  <si>
    <t>1902п</t>
  </si>
  <si>
    <t>1888п</t>
  </si>
  <si>
    <t>1877п</t>
  </si>
  <si>
    <t>1904п</t>
  </si>
  <si>
    <t>16смр</t>
  </si>
  <si>
    <t>8пр</t>
  </si>
  <si>
    <t>1938п</t>
  </si>
  <si>
    <t>ДП-75</t>
  </si>
  <si>
    <t>1932п</t>
  </si>
  <si>
    <t>28смр</t>
  </si>
  <si>
    <t>1882п</t>
  </si>
  <si>
    <t>12смр</t>
  </si>
  <si>
    <t>14смр</t>
  </si>
  <si>
    <t>2036п</t>
  </si>
  <si>
    <t>04/20/ивк</t>
  </si>
  <si>
    <t>22/20пм</t>
  </si>
  <si>
    <t>1259-ТО-ТН</t>
  </si>
  <si>
    <t>Реконструкция Вл-0,4кВ от ТП-91, 224</t>
  </si>
  <si>
    <t>Реконструкция: Кл -0,4кВ от РУ -0,4кВ ТП - 123 до ВРУ ж/дома по ул. Танкистов, д. 68;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Танкистов; Кл - 0,4кВ от РУ -0,4кВ ТП - 1202 на опору ВЛ-0,4кВ (для перевода нагрузок с ТП - 480 на ТП - 1202; Кл - 0,4кВ от РУ -0,4кВ ТП - 707 на опору ВЛ-0,4кВ (для перевода нагрузок с ТП - 420 на ТП - 707); КЛ-0,4 кВ от ТП-81 до ШРС-1 по ул.Мирный переулок,11; Кл - 0,4кВ от РУ -0,4кВ ТП - 1417  до ВРУ ж/дома по адресу: ул. Чернышевского, д. 145</t>
  </si>
  <si>
    <t>Реконструкция: КЛ-10кВ от П/ст Мельзаводская до РП-Волгарь; КЛ -10кВ ТП 1310 до врезки в КЛ - 10кВ направления РП - Репин - РП - Гусельский</t>
  </si>
  <si>
    <t>ООО "АЭМодуль"</t>
  </si>
  <si>
    <t>Реконструкция (ПИР): ТП - 373 (замена оборудования ЩО -59 на ЩО -70); ТП - 445 (замена оборудования ЩО -59 на ЩО -70); ТП - 1027 (замена тран-ра 250 кВа на 400кВА; ТП - 44 (замена тран-ра 200 кВа на 250кВА, КСО на КСО -394, замена оборудования в РУ -0,4кВ); ТП - 1067 (замена тран-ра 100 кВа на 250кВА); ТП - 562 (замена оборудования КСО -366 на КСО-394); ТП - 48 (установка ВНА  в КСО -386, взамен старого оборуд.; ТП - 568 (замена оборудования КСО  на КСО -394); ТП - 604 (замена оборудования в РУ - 10кВ, РУ -0,4кВ); ТП - 1241 (замена ЩО - 70)); ТП -533 (замена навесного оборудования на КСО -394); ТП - 781 (замена навесного оборудования  на КСО -394); ТП - 1395 (замена оборудования в РУ -0,4кВ, РУ - 10кВ)</t>
  </si>
  <si>
    <t>Реконструкция (СМР): ТП - 373 (замена оборудования ЩО -59 на ЩО -70); ТП - 445 (замена оборудования ЩО -59 на ЩО -70); ТП - 1027 (замена тран-ра 250 кВа на 400кВА; ТП - 1067 (замена тран-ра 100 кВа на 250кВА); ТП - 562 (замена оборудования КСО -366 на КСО-394); ТП - 48 (установка ВНА  в КСО -386, взамен старого оборуд. ); ТП - 568 (замена оборудования КСО  на КСО -394); ТП - 604 (замена оборудования в РУ - 10кВ, РУ -0,4кВ); ТП - 1241 (замена ЩО - 70))</t>
  </si>
  <si>
    <t>Реконструкция (СМР); ТП - 44 (замена тран-ра 200 кВа на 250кВА, КСО на КСО -394, замена оборудования в РУ -0,4кВ); ТП -533 (замена навесного оборудования на КСО -394); ТП - 781 (замена навесного оборудования  на КСО -394); ТП - 1395 (замена оборудования в РУ -0,4кВ, РУ - 10кВ)</t>
  </si>
  <si>
    <t>Реконструкция Вл-0,4кВ от ТП-154, 227; Установка счетчиков повышенного класса точности на опорах для абонентов сети ВЛ-0,4кВ от ТП-154, 227</t>
  </si>
  <si>
    <t>Реконструкция: Вл-0,4кВ от ТП-445; Установка счетчиков повышенного класса точности на опорах для абонентов сети ВЛ-0,4кВ от ТП-445</t>
  </si>
  <si>
    <t>Реконструкция Вл-0,4кВ от ТП-527 (ПИР)</t>
  </si>
  <si>
    <t>Реконструкция: Вл-0,4кВ от ТП-527; Установка счетчиков повышенного класса точности на опорах для абонентов сети ВЛ-0,4кВ от ТП-527 (СМР)</t>
  </si>
  <si>
    <t>АО "Телеофис"</t>
  </si>
  <si>
    <t>ООО ТК "Энрегооборудование"</t>
  </si>
  <si>
    <t>ООО "Новатек Инжиниринг"</t>
  </si>
  <si>
    <t>ООО "Ресурс"</t>
  </si>
  <si>
    <t>ООО НТП "Энергоконтроль"</t>
  </si>
  <si>
    <t>ООО "НПО "МИР"</t>
  </si>
  <si>
    <t>ООО "ГК 5 звезд"</t>
  </si>
  <si>
    <t>ООО "ТехноСейл"</t>
  </si>
  <si>
    <t>ООО "ПрофАвто НН"</t>
  </si>
  <si>
    <t>ООО "УАЗ Центр"</t>
  </si>
  <si>
    <t>40098-08-01-МП</t>
  </si>
  <si>
    <t>40098-09-01-МП</t>
  </si>
  <si>
    <t>40098-10-01-МП</t>
  </si>
  <si>
    <t>ООО "Автоцентр-СаратовЮг"</t>
  </si>
  <si>
    <t>01/20/ИВК</t>
  </si>
  <si>
    <t>ЗАО "ИВК "Солнечный"</t>
  </si>
  <si>
    <t>Физическое лицо</t>
  </si>
  <si>
    <t>ООО "ГеоСпецСтрой"</t>
  </si>
  <si>
    <t>АО "Саратовгаз"</t>
  </si>
  <si>
    <t>7м</t>
  </si>
  <si>
    <t>ООО "Создатели климата"</t>
  </si>
  <si>
    <t>ООО "ПСК "Сатурн"</t>
  </si>
  <si>
    <t>ООО "ТМС-Проект"</t>
  </si>
  <si>
    <t>ООО "СУО РОСТ"</t>
  </si>
  <si>
    <t>144/11-19</t>
  </si>
  <si>
    <t>ООО "Полюс"</t>
  </si>
  <si>
    <t>31/20</t>
  </si>
  <si>
    <t>ООО "ЛЕВ-С"</t>
  </si>
  <si>
    <t xml:space="preserve">ИП Семешин М.В.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</si>
</sst>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4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ПЛАН 2009 ИСПРАВЛЕННЫ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zoomScale="70" zoomScaleNormal="70" workbookViewId="0">
      <selection activeCell="F4" sqref="F4"/>
    </sheetView>
  </sheetViews>
  <sheetFormatPr defaultRowHeight="18.75" x14ac:dyDescent="0.25"/>
  <cols>
    <col min="1" max="1" width="5.85546875" style="6" customWidth="1"/>
    <col min="2" max="2" width="16.28515625" style="6" bestFit="1" customWidth="1"/>
    <col min="3" max="3" width="15.140625" style="13" customWidth="1"/>
    <col min="4" max="4" width="20.7109375" style="13" bestFit="1" customWidth="1"/>
    <col min="5" max="5" width="40.28515625" style="14" bestFit="1" customWidth="1"/>
    <col min="6" max="6" width="78.140625" style="16" customWidth="1"/>
    <col min="7" max="16384" width="9.140625" style="6"/>
  </cols>
  <sheetData>
    <row r="1" spans="1:6" s="14" customFormat="1" ht="39" customHeight="1" x14ac:dyDescent="0.25">
      <c r="A1" s="19" t="s">
        <v>11</v>
      </c>
      <c r="B1" s="19"/>
      <c r="C1" s="19"/>
      <c r="D1" s="19"/>
      <c r="E1" s="19"/>
      <c r="F1" s="19"/>
    </row>
    <row r="3" spans="1:6" ht="37.5" x14ac:dyDescent="0.25">
      <c r="A3" s="1" t="s">
        <v>0</v>
      </c>
      <c r="B3" s="1" t="s">
        <v>1</v>
      </c>
      <c r="C3" s="5" t="s">
        <v>3</v>
      </c>
      <c r="D3" s="5" t="s">
        <v>4</v>
      </c>
      <c r="E3" s="1" t="s">
        <v>5</v>
      </c>
      <c r="F3" s="1" t="s">
        <v>2</v>
      </c>
    </row>
    <row r="4" spans="1:6" ht="56.25" x14ac:dyDescent="0.25">
      <c r="A4" s="2">
        <v>1</v>
      </c>
      <c r="B4" s="8" t="s">
        <v>9</v>
      </c>
      <c r="C4" s="9">
        <v>43999</v>
      </c>
      <c r="D4" s="10">
        <v>3755152.15</v>
      </c>
      <c r="E4" s="7" t="s">
        <v>6</v>
      </c>
      <c r="F4" s="4" t="s">
        <v>119</v>
      </c>
    </row>
    <row r="5" spans="1:6" x14ac:dyDescent="0.25">
      <c r="A5" s="2">
        <v>2</v>
      </c>
      <c r="B5" s="8" t="s">
        <v>65</v>
      </c>
      <c r="C5" s="9">
        <v>43984</v>
      </c>
      <c r="D5" s="10">
        <v>3265756.29</v>
      </c>
      <c r="E5" s="7" t="s">
        <v>6</v>
      </c>
      <c r="F5" s="4" t="s">
        <v>111</v>
      </c>
    </row>
    <row r="6" spans="1:6" ht="56.25" x14ac:dyDescent="0.25">
      <c r="A6" s="2">
        <v>3</v>
      </c>
      <c r="B6" s="8" t="s">
        <v>66</v>
      </c>
      <c r="C6" s="9">
        <v>43950</v>
      </c>
      <c r="D6" s="10">
        <v>4669201.76</v>
      </c>
      <c r="E6" s="7" t="s">
        <v>6</v>
      </c>
      <c r="F6" s="15" t="s">
        <v>118</v>
      </c>
    </row>
    <row r="7" spans="1:6" x14ac:dyDescent="0.25">
      <c r="A7" s="2">
        <v>4</v>
      </c>
      <c r="B7" s="8" t="s">
        <v>67</v>
      </c>
      <c r="C7" s="9">
        <v>43927</v>
      </c>
      <c r="D7" s="10">
        <v>213989.82</v>
      </c>
      <c r="E7" s="7" t="s">
        <v>6</v>
      </c>
      <c r="F7" s="17" t="s">
        <v>12</v>
      </c>
    </row>
    <row r="8" spans="1:6" x14ac:dyDescent="0.25">
      <c r="A8" s="2">
        <v>5</v>
      </c>
      <c r="B8" s="8" t="s">
        <v>68</v>
      </c>
      <c r="C8" s="9">
        <v>43936</v>
      </c>
      <c r="D8" s="10">
        <v>162876.37</v>
      </c>
      <c r="E8" s="7" t="s">
        <v>7</v>
      </c>
      <c r="F8" s="15" t="s">
        <v>120</v>
      </c>
    </row>
    <row r="9" spans="1:6" ht="56.25" x14ac:dyDescent="0.25">
      <c r="A9" s="2">
        <v>6</v>
      </c>
      <c r="B9" s="8" t="s">
        <v>69</v>
      </c>
      <c r="C9" s="9">
        <v>44085</v>
      </c>
      <c r="D9" s="10">
        <v>738556.64</v>
      </c>
      <c r="E9" s="7" t="s">
        <v>7</v>
      </c>
      <c r="F9" s="15" t="s">
        <v>121</v>
      </c>
    </row>
    <row r="10" spans="1:6" x14ac:dyDescent="0.25">
      <c r="A10" s="2">
        <v>7</v>
      </c>
      <c r="B10" s="8" t="s">
        <v>70</v>
      </c>
      <c r="C10" s="9">
        <v>43929</v>
      </c>
      <c r="D10" s="10">
        <v>332355.38</v>
      </c>
      <c r="E10" s="7" t="s">
        <v>6</v>
      </c>
      <c r="F10" s="11" t="s">
        <v>13</v>
      </c>
    </row>
    <row r="11" spans="1:6" x14ac:dyDescent="0.25">
      <c r="A11" s="2">
        <v>8</v>
      </c>
      <c r="B11" s="8" t="s">
        <v>71</v>
      </c>
      <c r="C11" s="9">
        <v>43927</v>
      </c>
      <c r="D11" s="10">
        <v>661476.77</v>
      </c>
      <c r="E11" s="7" t="s">
        <v>6</v>
      </c>
      <c r="F11" s="11" t="s">
        <v>14</v>
      </c>
    </row>
    <row r="12" spans="1:6" x14ac:dyDescent="0.25">
      <c r="A12" s="2">
        <v>9</v>
      </c>
      <c r="B12" s="8" t="s">
        <v>72</v>
      </c>
      <c r="C12" s="9">
        <v>43945</v>
      </c>
      <c r="D12" s="10">
        <v>232671.64</v>
      </c>
      <c r="E12" s="7" t="s">
        <v>6</v>
      </c>
      <c r="F12" s="12" t="s">
        <v>15</v>
      </c>
    </row>
    <row r="13" spans="1:6" x14ac:dyDescent="0.25">
      <c r="A13" s="2">
        <v>10</v>
      </c>
      <c r="B13" s="8" t="s">
        <v>73</v>
      </c>
      <c r="C13" s="9">
        <v>43970</v>
      </c>
      <c r="D13" s="10">
        <v>499339.42</v>
      </c>
      <c r="E13" s="7" t="s">
        <v>6</v>
      </c>
      <c r="F13" s="12" t="s">
        <v>16</v>
      </c>
    </row>
    <row r="14" spans="1:6" x14ac:dyDescent="0.25">
      <c r="A14" s="2">
        <v>11</v>
      </c>
      <c r="B14" s="8" t="s">
        <v>74</v>
      </c>
      <c r="C14" s="9">
        <v>43910</v>
      </c>
      <c r="D14" s="10">
        <v>222908.7</v>
      </c>
      <c r="E14" s="7" t="s">
        <v>6</v>
      </c>
      <c r="F14" s="11" t="s">
        <v>17</v>
      </c>
    </row>
    <row r="15" spans="1:6" x14ac:dyDescent="0.25">
      <c r="A15" s="2">
        <v>12</v>
      </c>
      <c r="B15" s="8" t="s">
        <v>75</v>
      </c>
      <c r="C15" s="9">
        <v>43903</v>
      </c>
      <c r="D15" s="10">
        <v>205806.85</v>
      </c>
      <c r="E15" s="7" t="s">
        <v>6</v>
      </c>
      <c r="F15" s="15" t="s">
        <v>18</v>
      </c>
    </row>
    <row r="16" spans="1:6" x14ac:dyDescent="0.25">
      <c r="A16" s="2">
        <v>13</v>
      </c>
      <c r="B16" s="8" t="s">
        <v>76</v>
      </c>
      <c r="C16" s="9">
        <v>43969</v>
      </c>
      <c r="D16" s="10">
        <v>374651.27</v>
      </c>
      <c r="E16" s="7" t="s">
        <v>6</v>
      </c>
      <c r="F16" s="15" t="s">
        <v>19</v>
      </c>
    </row>
    <row r="17" spans="1:6" x14ac:dyDescent="0.25">
      <c r="A17" s="2">
        <v>14</v>
      </c>
      <c r="B17" s="8" t="s">
        <v>77</v>
      </c>
      <c r="C17" s="9">
        <v>43927</v>
      </c>
      <c r="D17" s="10">
        <v>656331.07999999996</v>
      </c>
      <c r="E17" s="7" t="s">
        <v>6</v>
      </c>
      <c r="F17" s="15" t="s">
        <v>20</v>
      </c>
    </row>
    <row r="18" spans="1:6" x14ac:dyDescent="0.25">
      <c r="A18" s="2">
        <v>15</v>
      </c>
      <c r="B18" s="8" t="s">
        <v>78</v>
      </c>
      <c r="C18" s="9">
        <v>43903</v>
      </c>
      <c r="D18" s="10">
        <v>241097.33</v>
      </c>
      <c r="E18" s="7" t="s">
        <v>6</v>
      </c>
      <c r="F18" s="4" t="s">
        <v>21</v>
      </c>
    </row>
    <row r="19" spans="1:6" x14ac:dyDescent="0.25">
      <c r="A19" s="2">
        <v>16</v>
      </c>
      <c r="B19" s="8" t="s">
        <v>79</v>
      </c>
      <c r="C19" s="9">
        <v>44187</v>
      </c>
      <c r="D19" s="10">
        <v>939621.37200000009</v>
      </c>
      <c r="E19" s="7" t="s">
        <v>6</v>
      </c>
      <c r="F19" s="4" t="s">
        <v>21</v>
      </c>
    </row>
    <row r="20" spans="1:6" x14ac:dyDescent="0.25">
      <c r="A20" s="2">
        <v>17</v>
      </c>
      <c r="B20" s="8" t="s">
        <v>80</v>
      </c>
      <c r="C20" s="9">
        <v>43938</v>
      </c>
      <c r="D20" s="10">
        <v>651805.51</v>
      </c>
      <c r="E20" s="7" t="s">
        <v>6</v>
      </c>
      <c r="F20" s="4" t="s">
        <v>22</v>
      </c>
    </row>
    <row r="21" spans="1:6" x14ac:dyDescent="0.25">
      <c r="A21" s="2">
        <v>18</v>
      </c>
      <c r="B21" s="8" t="s">
        <v>81</v>
      </c>
      <c r="C21" s="9">
        <v>43970</v>
      </c>
      <c r="D21" s="10">
        <v>264494.24</v>
      </c>
      <c r="E21" s="7" t="s">
        <v>6</v>
      </c>
      <c r="F21" s="4" t="s">
        <v>23</v>
      </c>
    </row>
    <row r="22" spans="1:6" ht="56.25" x14ac:dyDescent="0.25">
      <c r="A22" s="2">
        <v>19</v>
      </c>
      <c r="B22" s="8" t="s">
        <v>82</v>
      </c>
      <c r="C22" s="9">
        <v>43902</v>
      </c>
      <c r="D22" s="10">
        <v>254127.28</v>
      </c>
      <c r="E22" s="7" t="s">
        <v>6</v>
      </c>
      <c r="F22" s="4" t="s">
        <v>24</v>
      </c>
    </row>
    <row r="23" spans="1:6" ht="206.25" x14ac:dyDescent="0.25">
      <c r="A23" s="2">
        <v>20</v>
      </c>
      <c r="B23" s="8" t="s">
        <v>83</v>
      </c>
      <c r="C23" s="9">
        <v>43950</v>
      </c>
      <c r="D23" s="10">
        <v>3954312.45</v>
      </c>
      <c r="E23" s="7" t="s">
        <v>6</v>
      </c>
      <c r="F23" s="4" t="s">
        <v>112</v>
      </c>
    </row>
    <row r="24" spans="1:6" ht="56.25" x14ac:dyDescent="0.25">
      <c r="A24" s="2">
        <v>21</v>
      </c>
      <c r="B24" s="8" t="s">
        <v>84</v>
      </c>
      <c r="C24" s="9">
        <v>43993</v>
      </c>
      <c r="D24" s="10">
        <v>5642180.0499999998</v>
      </c>
      <c r="E24" s="7" t="s">
        <v>6</v>
      </c>
      <c r="F24" s="4" t="s">
        <v>113</v>
      </c>
    </row>
    <row r="25" spans="1:6" ht="37.5" x14ac:dyDescent="0.25">
      <c r="A25" s="2">
        <v>22</v>
      </c>
      <c r="B25" s="8" t="s">
        <v>85</v>
      </c>
      <c r="C25" s="9">
        <v>43901</v>
      </c>
      <c r="D25" s="10">
        <v>222735.12</v>
      </c>
      <c r="E25" s="7" t="s">
        <v>6</v>
      </c>
      <c r="F25" s="4" t="s">
        <v>25</v>
      </c>
    </row>
    <row r="26" spans="1:6" ht="37.5" x14ac:dyDescent="0.25">
      <c r="A26" s="2">
        <v>23</v>
      </c>
      <c r="B26" s="8" t="s">
        <v>86</v>
      </c>
      <c r="C26" s="9">
        <v>43906</v>
      </c>
      <c r="D26" s="10">
        <v>224485.99</v>
      </c>
      <c r="E26" s="7" t="s">
        <v>6</v>
      </c>
      <c r="F26" s="4" t="s">
        <v>26</v>
      </c>
    </row>
    <row r="27" spans="1:6" ht="56.25" x14ac:dyDescent="0.25">
      <c r="A27" s="2">
        <v>24</v>
      </c>
      <c r="B27" s="8" t="s">
        <v>87</v>
      </c>
      <c r="C27" s="9">
        <v>43854</v>
      </c>
      <c r="D27" s="10">
        <v>387303.02</v>
      </c>
      <c r="E27" s="7" t="s">
        <v>7</v>
      </c>
      <c r="F27" s="4" t="s">
        <v>27</v>
      </c>
    </row>
    <row r="28" spans="1:6" ht="37.5" x14ac:dyDescent="0.25">
      <c r="A28" s="2">
        <v>25</v>
      </c>
      <c r="B28" s="8" t="s">
        <v>88</v>
      </c>
      <c r="C28" s="9">
        <v>44046</v>
      </c>
      <c r="D28" s="10">
        <v>261130.76</v>
      </c>
      <c r="E28" s="7" t="s">
        <v>6</v>
      </c>
      <c r="F28" s="4" t="s">
        <v>28</v>
      </c>
    </row>
    <row r="29" spans="1:6" ht="262.5" x14ac:dyDescent="0.25">
      <c r="A29" s="2">
        <v>26</v>
      </c>
      <c r="B29" s="8" t="s">
        <v>90</v>
      </c>
      <c r="C29" s="9">
        <v>43900</v>
      </c>
      <c r="D29" s="10">
        <v>494354.3</v>
      </c>
      <c r="E29" s="7" t="s">
        <v>6</v>
      </c>
      <c r="F29" s="4" t="s">
        <v>29</v>
      </c>
    </row>
    <row r="30" spans="1:6" ht="56.25" x14ac:dyDescent="0.25">
      <c r="A30" s="2">
        <v>27</v>
      </c>
      <c r="B30" s="8" t="s">
        <v>89</v>
      </c>
      <c r="C30" s="9">
        <v>43894</v>
      </c>
      <c r="D30" s="10">
        <v>249328.32</v>
      </c>
      <c r="E30" s="7" t="s">
        <v>6</v>
      </c>
      <c r="F30" s="4" t="s">
        <v>30</v>
      </c>
    </row>
    <row r="31" spans="1:6" ht="93.75" x14ac:dyDescent="0.25">
      <c r="A31" s="2">
        <v>28</v>
      </c>
      <c r="B31" s="8" t="s">
        <v>91</v>
      </c>
      <c r="C31" s="9">
        <v>43900</v>
      </c>
      <c r="D31" s="10">
        <v>250863.29</v>
      </c>
      <c r="E31" s="7" t="s">
        <v>6</v>
      </c>
      <c r="F31" s="4" t="s">
        <v>31</v>
      </c>
    </row>
    <row r="32" spans="1:6" ht="56.25" x14ac:dyDescent="0.25">
      <c r="A32" s="2">
        <v>29</v>
      </c>
      <c r="B32" s="8" t="s">
        <v>92</v>
      </c>
      <c r="C32" s="9">
        <v>43902</v>
      </c>
      <c r="D32" s="10">
        <v>226982.45</v>
      </c>
      <c r="E32" s="7" t="s">
        <v>6</v>
      </c>
      <c r="F32" s="4" t="s">
        <v>32</v>
      </c>
    </row>
    <row r="33" spans="1:6" ht="37.5" x14ac:dyDescent="0.25">
      <c r="A33" s="2">
        <v>30</v>
      </c>
      <c r="B33" s="8" t="s">
        <v>93</v>
      </c>
      <c r="C33" s="9">
        <v>43945</v>
      </c>
      <c r="D33" s="10">
        <v>121174.42</v>
      </c>
      <c r="E33" s="7" t="s">
        <v>6</v>
      </c>
      <c r="F33" s="4" t="s">
        <v>33</v>
      </c>
    </row>
    <row r="34" spans="1:6" ht="37.5" x14ac:dyDescent="0.25">
      <c r="A34" s="2">
        <v>31</v>
      </c>
      <c r="B34" s="8" t="s">
        <v>94</v>
      </c>
      <c r="C34" s="9">
        <v>43923</v>
      </c>
      <c r="D34" s="10">
        <v>116793.79</v>
      </c>
      <c r="E34" s="7" t="s">
        <v>6</v>
      </c>
      <c r="F34" s="4" t="s">
        <v>34</v>
      </c>
    </row>
    <row r="35" spans="1:6" ht="37.5" x14ac:dyDescent="0.25">
      <c r="A35" s="2">
        <v>32</v>
      </c>
      <c r="B35" s="8" t="s">
        <v>95</v>
      </c>
      <c r="C35" s="9">
        <v>43895</v>
      </c>
      <c r="D35" s="10">
        <v>191188.49</v>
      </c>
      <c r="E35" s="7" t="s">
        <v>6</v>
      </c>
      <c r="F35" s="4" t="s">
        <v>35</v>
      </c>
    </row>
    <row r="36" spans="1:6" ht="37.5" x14ac:dyDescent="0.25">
      <c r="A36" s="2">
        <v>33</v>
      </c>
      <c r="B36" s="8" t="s">
        <v>96</v>
      </c>
      <c r="C36" s="9">
        <v>43873</v>
      </c>
      <c r="D36" s="10">
        <v>350621.46</v>
      </c>
      <c r="E36" s="7" t="s">
        <v>6</v>
      </c>
      <c r="F36" s="4" t="s">
        <v>36</v>
      </c>
    </row>
    <row r="37" spans="1:6" x14ac:dyDescent="0.25">
      <c r="A37" s="2">
        <v>34</v>
      </c>
      <c r="B37" s="8" t="s">
        <v>97</v>
      </c>
      <c r="C37" s="9">
        <v>43929</v>
      </c>
      <c r="D37" s="10">
        <v>156113.47</v>
      </c>
      <c r="E37" s="7" t="s">
        <v>6</v>
      </c>
      <c r="F37" s="4" t="s">
        <v>37</v>
      </c>
    </row>
    <row r="38" spans="1:6" x14ac:dyDescent="0.25">
      <c r="A38" s="2">
        <v>35</v>
      </c>
      <c r="B38" s="8" t="s">
        <v>98</v>
      </c>
      <c r="C38" s="9">
        <v>44067</v>
      </c>
      <c r="D38" s="10">
        <v>18969368.420000002</v>
      </c>
      <c r="E38" s="7" t="s">
        <v>6</v>
      </c>
      <c r="F38" s="4" t="s">
        <v>37</v>
      </c>
    </row>
    <row r="39" spans="1:6" x14ac:dyDescent="0.25">
      <c r="A39" s="2">
        <v>36</v>
      </c>
      <c r="B39" s="8" t="s">
        <v>99</v>
      </c>
      <c r="C39" s="9">
        <v>43990</v>
      </c>
      <c r="D39" s="10">
        <v>757145.54</v>
      </c>
      <c r="E39" s="7" t="s">
        <v>6</v>
      </c>
      <c r="F39" s="4" t="s">
        <v>38</v>
      </c>
    </row>
    <row r="40" spans="1:6" x14ac:dyDescent="0.25">
      <c r="A40" s="2">
        <v>37</v>
      </c>
      <c r="B40" s="8" t="s">
        <v>100</v>
      </c>
      <c r="C40" s="9">
        <v>43992</v>
      </c>
      <c r="D40" s="10">
        <v>440317.64</v>
      </c>
      <c r="E40" s="7" t="s">
        <v>6</v>
      </c>
      <c r="F40" s="4" t="s">
        <v>39</v>
      </c>
    </row>
    <row r="41" spans="1:6" ht="37.5" x14ac:dyDescent="0.25">
      <c r="A41" s="2">
        <v>38</v>
      </c>
      <c r="B41" s="8" t="s">
        <v>101</v>
      </c>
      <c r="C41" s="9">
        <v>44162</v>
      </c>
      <c r="D41" s="10">
        <v>265418.40000000002</v>
      </c>
      <c r="E41" s="7" t="s">
        <v>114</v>
      </c>
      <c r="F41" s="4" t="s">
        <v>40</v>
      </c>
    </row>
    <row r="42" spans="1:6" ht="37.5" x14ac:dyDescent="0.25">
      <c r="A42" s="2">
        <v>39</v>
      </c>
      <c r="B42" s="8" t="s">
        <v>102</v>
      </c>
      <c r="C42" s="9">
        <v>43984</v>
      </c>
      <c r="D42" s="10">
        <v>263375.33</v>
      </c>
      <c r="E42" s="7" t="s">
        <v>6</v>
      </c>
      <c r="F42" s="4" t="s">
        <v>40</v>
      </c>
    </row>
    <row r="43" spans="1:6" ht="37.5" x14ac:dyDescent="0.25">
      <c r="A43" s="2">
        <v>40</v>
      </c>
      <c r="B43" s="8" t="s">
        <v>103</v>
      </c>
      <c r="C43" s="9">
        <v>44112</v>
      </c>
      <c r="D43" s="10">
        <v>6112184.8099999996</v>
      </c>
      <c r="E43" s="7" t="s">
        <v>6</v>
      </c>
      <c r="F43" s="4" t="s">
        <v>40</v>
      </c>
    </row>
    <row r="44" spans="1:6" ht="243.75" x14ac:dyDescent="0.25">
      <c r="A44" s="2">
        <v>41</v>
      </c>
      <c r="B44" s="8" t="s">
        <v>104</v>
      </c>
      <c r="C44" s="9">
        <v>43880</v>
      </c>
      <c r="D44" s="10">
        <v>499973.15</v>
      </c>
      <c r="E44" s="7" t="s">
        <v>7</v>
      </c>
      <c r="F44" s="4" t="s">
        <v>115</v>
      </c>
    </row>
    <row r="45" spans="1:6" ht="168.75" x14ac:dyDescent="0.25">
      <c r="A45" s="2">
        <v>42</v>
      </c>
      <c r="B45" s="8" t="s">
        <v>105</v>
      </c>
      <c r="C45" s="9">
        <v>44019</v>
      </c>
      <c r="D45" s="10">
        <v>3827610.17</v>
      </c>
      <c r="E45" s="7" t="s">
        <v>6</v>
      </c>
      <c r="F45" s="4" t="s">
        <v>116</v>
      </c>
    </row>
    <row r="46" spans="1:6" ht="93.75" x14ac:dyDescent="0.25">
      <c r="A46" s="2">
        <v>43</v>
      </c>
      <c r="B46" s="8" t="s">
        <v>10</v>
      </c>
      <c r="C46" s="9">
        <v>44074</v>
      </c>
      <c r="D46" s="10">
        <v>6544996.7599999998</v>
      </c>
      <c r="E46" s="7" t="s">
        <v>6</v>
      </c>
      <c r="F46" s="4" t="s">
        <v>117</v>
      </c>
    </row>
    <row r="47" spans="1:6" ht="37.5" x14ac:dyDescent="0.25">
      <c r="A47" s="2">
        <v>44</v>
      </c>
      <c r="B47" s="23">
        <v>14</v>
      </c>
      <c r="C47" s="24">
        <v>43901</v>
      </c>
      <c r="D47" s="25">
        <v>2179000</v>
      </c>
      <c r="E47" s="8" t="s">
        <v>125</v>
      </c>
      <c r="F47" s="4" t="s">
        <v>41</v>
      </c>
    </row>
    <row r="48" spans="1:6" ht="37.5" x14ac:dyDescent="0.25">
      <c r="A48" s="2">
        <v>45</v>
      </c>
      <c r="B48" s="23">
        <v>21</v>
      </c>
      <c r="C48" s="24">
        <v>43901</v>
      </c>
      <c r="D48" s="25">
        <v>1913820</v>
      </c>
      <c r="E48" s="8" t="s">
        <v>126</v>
      </c>
      <c r="F48" s="4" t="s">
        <v>41</v>
      </c>
    </row>
    <row r="49" spans="1:6" ht="37.5" x14ac:dyDescent="0.25">
      <c r="A49" s="2">
        <v>46</v>
      </c>
      <c r="B49" s="23">
        <v>22</v>
      </c>
      <c r="C49" s="24">
        <v>43907</v>
      </c>
      <c r="D49" s="25">
        <v>5516595</v>
      </c>
      <c r="E49" s="8" t="s">
        <v>124</v>
      </c>
      <c r="F49" s="4" t="s">
        <v>41</v>
      </c>
    </row>
    <row r="50" spans="1:6" ht="37.5" x14ac:dyDescent="0.25">
      <c r="A50" s="2">
        <v>47</v>
      </c>
      <c r="B50" s="23">
        <v>60</v>
      </c>
      <c r="C50" s="24">
        <v>44091</v>
      </c>
      <c r="D50" s="25">
        <v>5368000</v>
      </c>
      <c r="E50" s="8" t="s">
        <v>124</v>
      </c>
      <c r="F50" s="4" t="s">
        <v>42</v>
      </c>
    </row>
    <row r="51" spans="1:6" ht="37.5" x14ac:dyDescent="0.25">
      <c r="A51" s="2">
        <v>48</v>
      </c>
      <c r="B51" s="23">
        <v>45</v>
      </c>
      <c r="C51" s="24">
        <v>44005</v>
      </c>
      <c r="D51" s="25">
        <v>1203400.8</v>
      </c>
      <c r="E51" s="8" t="s">
        <v>123</v>
      </c>
      <c r="F51" s="4" t="s">
        <v>43</v>
      </c>
    </row>
    <row r="52" spans="1:6" x14ac:dyDescent="0.25">
      <c r="A52" s="2">
        <v>49</v>
      </c>
      <c r="B52" s="23">
        <v>69</v>
      </c>
      <c r="C52" s="24">
        <v>44127</v>
      </c>
      <c r="D52" s="25">
        <v>302630.02</v>
      </c>
      <c r="E52" s="7" t="s">
        <v>6</v>
      </c>
      <c r="F52" s="4" t="s">
        <v>43</v>
      </c>
    </row>
    <row r="53" spans="1:6" x14ac:dyDescent="0.25">
      <c r="A53" s="2">
        <v>50</v>
      </c>
      <c r="B53" s="23">
        <v>63</v>
      </c>
      <c r="C53" s="24">
        <v>44092</v>
      </c>
      <c r="D53" s="25">
        <v>1107450</v>
      </c>
      <c r="E53" s="8" t="s">
        <v>122</v>
      </c>
      <c r="F53" s="4" t="s">
        <v>44</v>
      </c>
    </row>
    <row r="54" spans="1:6" x14ac:dyDescent="0.25">
      <c r="A54" s="2">
        <v>51</v>
      </c>
      <c r="B54" s="8" t="s">
        <v>8</v>
      </c>
      <c r="C54" s="9">
        <v>44020</v>
      </c>
      <c r="D54" s="10">
        <v>5132926.4000000004</v>
      </c>
      <c r="E54" s="7" t="s">
        <v>6</v>
      </c>
      <c r="F54" s="4" t="s">
        <v>45</v>
      </c>
    </row>
    <row r="55" spans="1:6" x14ac:dyDescent="0.25">
      <c r="A55" s="2">
        <v>52</v>
      </c>
      <c r="B55" s="8" t="s">
        <v>106</v>
      </c>
      <c r="C55" s="9">
        <v>44020</v>
      </c>
      <c r="D55" s="10">
        <v>4657470.95</v>
      </c>
      <c r="E55" s="7" t="s">
        <v>6</v>
      </c>
      <c r="F55" s="4" t="s">
        <v>45</v>
      </c>
    </row>
    <row r="56" spans="1:6" ht="37.5" x14ac:dyDescent="0.25">
      <c r="A56" s="2">
        <v>53</v>
      </c>
      <c r="B56" s="23">
        <v>62</v>
      </c>
      <c r="C56" s="24">
        <v>44091</v>
      </c>
      <c r="D56" s="25">
        <v>1163376</v>
      </c>
      <c r="E56" s="3" t="s">
        <v>127</v>
      </c>
      <c r="F56" s="4" t="s">
        <v>46</v>
      </c>
    </row>
    <row r="57" spans="1:6" ht="37.5" x14ac:dyDescent="0.25">
      <c r="A57" s="2">
        <v>54</v>
      </c>
      <c r="B57" s="2">
        <v>11417</v>
      </c>
      <c r="C57" s="24">
        <v>44168</v>
      </c>
      <c r="D57" s="18">
        <v>684000</v>
      </c>
      <c r="E57" s="3" t="s">
        <v>127</v>
      </c>
      <c r="F57" s="4" t="s">
        <v>46</v>
      </c>
    </row>
    <row r="58" spans="1:6" x14ac:dyDescent="0.25">
      <c r="A58" s="2">
        <v>55</v>
      </c>
      <c r="B58" s="8">
        <v>76</v>
      </c>
      <c r="C58" s="9">
        <v>44159</v>
      </c>
      <c r="D58" s="10">
        <v>5853333.3239999991</v>
      </c>
      <c r="E58" s="7" t="s">
        <v>128</v>
      </c>
      <c r="F58" s="4" t="s">
        <v>47</v>
      </c>
    </row>
    <row r="59" spans="1:6" x14ac:dyDescent="0.25">
      <c r="A59" s="2">
        <v>56</v>
      </c>
      <c r="B59" s="8">
        <v>79</v>
      </c>
      <c r="C59" s="9">
        <v>44166</v>
      </c>
      <c r="D59" s="10">
        <v>1039666.6679999999</v>
      </c>
      <c r="E59" s="7" t="s">
        <v>131</v>
      </c>
      <c r="F59" s="4" t="s">
        <v>48</v>
      </c>
    </row>
    <row r="60" spans="1:6" x14ac:dyDescent="0.25">
      <c r="A60" s="2">
        <v>57</v>
      </c>
      <c r="B60" s="8">
        <v>84</v>
      </c>
      <c r="C60" s="9">
        <v>44193</v>
      </c>
      <c r="D60" s="10"/>
      <c r="E60" s="7" t="s">
        <v>131</v>
      </c>
      <c r="F60" s="4" t="s">
        <v>49</v>
      </c>
    </row>
    <row r="61" spans="1:6" ht="37.5" x14ac:dyDescent="0.25">
      <c r="A61" s="2">
        <v>58</v>
      </c>
      <c r="B61" s="8" t="s">
        <v>132</v>
      </c>
      <c r="C61" s="9">
        <v>44057</v>
      </c>
      <c r="D61" s="25">
        <v>5236409.2</v>
      </c>
      <c r="E61" s="7" t="s">
        <v>135</v>
      </c>
      <c r="F61" s="4" t="s">
        <v>50</v>
      </c>
    </row>
    <row r="62" spans="1:6" ht="37.5" x14ac:dyDescent="0.25">
      <c r="A62" s="2">
        <v>59</v>
      </c>
      <c r="B62" s="8" t="s">
        <v>133</v>
      </c>
      <c r="C62" s="9">
        <v>44057</v>
      </c>
      <c r="D62" s="25">
        <v>5234180.08</v>
      </c>
      <c r="E62" s="7" t="s">
        <v>135</v>
      </c>
      <c r="F62" s="4" t="s">
        <v>50</v>
      </c>
    </row>
    <row r="63" spans="1:6" ht="37.5" x14ac:dyDescent="0.25">
      <c r="A63" s="2">
        <v>60</v>
      </c>
      <c r="B63" s="8" t="s">
        <v>134</v>
      </c>
      <c r="C63" s="9">
        <v>44057</v>
      </c>
      <c r="D63" s="25">
        <v>5234180.08</v>
      </c>
      <c r="E63" s="7" t="s">
        <v>135</v>
      </c>
      <c r="F63" s="4" t="s">
        <v>50</v>
      </c>
    </row>
    <row r="64" spans="1:6" x14ac:dyDescent="0.25">
      <c r="A64" s="2">
        <v>61</v>
      </c>
      <c r="B64" s="8">
        <v>77</v>
      </c>
      <c r="C64" s="9">
        <v>44159</v>
      </c>
      <c r="D64" s="10">
        <v>7553000.0039999997</v>
      </c>
      <c r="E64" s="7" t="s">
        <v>129</v>
      </c>
      <c r="F64" s="4" t="s">
        <v>51</v>
      </c>
    </row>
    <row r="65" spans="1:6" x14ac:dyDescent="0.25">
      <c r="A65" s="2">
        <v>62</v>
      </c>
      <c r="B65" s="8">
        <v>68</v>
      </c>
      <c r="C65" s="9">
        <v>44116</v>
      </c>
      <c r="D65" s="10">
        <v>1159000</v>
      </c>
      <c r="E65" s="7" t="s">
        <v>130</v>
      </c>
      <c r="F65" s="4" t="s">
        <v>52</v>
      </c>
    </row>
    <row r="66" spans="1:6" ht="37.5" customHeight="1" x14ac:dyDescent="0.25">
      <c r="A66" s="2">
        <v>63</v>
      </c>
      <c r="B66" s="8">
        <v>65</v>
      </c>
      <c r="C66" s="9">
        <v>44159</v>
      </c>
      <c r="D66" s="10">
        <v>46488</v>
      </c>
      <c r="E66" s="7" t="s">
        <v>149</v>
      </c>
      <c r="F66" s="20" t="s">
        <v>53</v>
      </c>
    </row>
    <row r="67" spans="1:6" x14ac:dyDescent="0.25">
      <c r="A67" s="2">
        <v>64</v>
      </c>
      <c r="B67" s="8">
        <v>26</v>
      </c>
      <c r="C67" s="9">
        <v>44152</v>
      </c>
      <c r="D67" s="10">
        <v>78273.599999999991</v>
      </c>
      <c r="E67" s="3" t="s">
        <v>150</v>
      </c>
      <c r="F67" s="21"/>
    </row>
    <row r="68" spans="1:6" x14ac:dyDescent="0.25">
      <c r="A68" s="2">
        <v>65</v>
      </c>
      <c r="B68" s="8">
        <v>27</v>
      </c>
      <c r="C68" s="9">
        <v>44152</v>
      </c>
      <c r="D68" s="10">
        <v>41400</v>
      </c>
      <c r="E68" s="3" t="s">
        <v>150</v>
      </c>
      <c r="F68" s="21"/>
    </row>
    <row r="69" spans="1:6" x14ac:dyDescent="0.25">
      <c r="A69" s="2">
        <v>66</v>
      </c>
      <c r="B69" s="8">
        <v>28</v>
      </c>
      <c r="C69" s="9">
        <v>44152</v>
      </c>
      <c r="D69" s="10">
        <v>100474.8</v>
      </c>
      <c r="E69" s="3" t="s">
        <v>150</v>
      </c>
      <c r="F69" s="21"/>
    </row>
    <row r="70" spans="1:6" x14ac:dyDescent="0.25">
      <c r="A70" s="2">
        <v>67</v>
      </c>
      <c r="B70" s="8" t="s">
        <v>108</v>
      </c>
      <c r="C70" s="9">
        <v>44193</v>
      </c>
      <c r="D70" s="18">
        <v>181387.49</v>
      </c>
      <c r="E70" s="7" t="s">
        <v>137</v>
      </c>
      <c r="F70" s="22"/>
    </row>
    <row r="71" spans="1:6" ht="37.5" x14ac:dyDescent="0.25">
      <c r="A71" s="2">
        <v>68</v>
      </c>
      <c r="B71" s="8" t="s">
        <v>107</v>
      </c>
      <c r="C71" s="9">
        <v>44194</v>
      </c>
      <c r="D71" s="10">
        <v>3900000</v>
      </c>
      <c r="E71" s="7" t="s">
        <v>144</v>
      </c>
      <c r="F71" s="4" t="s">
        <v>54</v>
      </c>
    </row>
    <row r="72" spans="1:6" x14ac:dyDescent="0.25">
      <c r="A72" s="2">
        <v>69</v>
      </c>
      <c r="B72" s="2" t="s">
        <v>146</v>
      </c>
      <c r="C72" s="9">
        <v>43826</v>
      </c>
      <c r="D72" s="18">
        <v>142170</v>
      </c>
      <c r="E72" s="7" t="s">
        <v>145</v>
      </c>
      <c r="F72" s="4" t="s">
        <v>55</v>
      </c>
    </row>
    <row r="73" spans="1:6" ht="56.25" x14ac:dyDescent="0.25">
      <c r="A73" s="2">
        <v>70</v>
      </c>
      <c r="B73" s="2">
        <v>1909</v>
      </c>
      <c r="C73" s="9">
        <v>43959</v>
      </c>
      <c r="D73" s="18">
        <v>25000</v>
      </c>
      <c r="E73" s="7" t="s">
        <v>147</v>
      </c>
      <c r="F73" s="4" t="s">
        <v>56</v>
      </c>
    </row>
    <row r="74" spans="1:6" ht="37.5" x14ac:dyDescent="0.25">
      <c r="A74" s="2">
        <v>71</v>
      </c>
      <c r="B74" s="8">
        <v>1935</v>
      </c>
      <c r="C74" s="9">
        <v>43985</v>
      </c>
      <c r="D74" s="10">
        <v>398535.64</v>
      </c>
      <c r="E74" s="7" t="s">
        <v>6</v>
      </c>
      <c r="F74" s="4" t="s">
        <v>57</v>
      </c>
    </row>
    <row r="75" spans="1:6" ht="56.25" x14ac:dyDescent="0.25">
      <c r="A75" s="2">
        <v>72</v>
      </c>
      <c r="B75" s="8" t="s">
        <v>110</v>
      </c>
      <c r="C75" s="9">
        <v>43977</v>
      </c>
      <c r="D75" s="18">
        <f>46815.2*1.2</f>
        <v>56178.239999999998</v>
      </c>
      <c r="E75" s="7" t="s">
        <v>140</v>
      </c>
      <c r="F75" s="4" t="s">
        <v>58</v>
      </c>
    </row>
    <row r="76" spans="1:6" ht="37.5" x14ac:dyDescent="0.25">
      <c r="A76" s="2">
        <v>73</v>
      </c>
      <c r="B76" s="8" t="s">
        <v>136</v>
      </c>
      <c r="C76" s="9">
        <v>43979</v>
      </c>
      <c r="D76" s="10">
        <v>318035.25</v>
      </c>
      <c r="E76" s="7" t="s">
        <v>137</v>
      </c>
      <c r="F76" s="4" t="s">
        <v>59</v>
      </c>
    </row>
    <row r="77" spans="1:6" ht="37.5" x14ac:dyDescent="0.25">
      <c r="A77" s="2">
        <v>74</v>
      </c>
      <c r="B77" s="8" t="s">
        <v>141</v>
      </c>
      <c r="C77" s="9">
        <v>44082</v>
      </c>
      <c r="D77" s="10">
        <v>336153</v>
      </c>
      <c r="E77" s="7" t="s">
        <v>142</v>
      </c>
      <c r="F77" s="4" t="s">
        <v>60</v>
      </c>
    </row>
    <row r="78" spans="1:6" ht="56.25" x14ac:dyDescent="0.25">
      <c r="A78" s="2">
        <v>75</v>
      </c>
      <c r="B78" s="8" t="s">
        <v>109</v>
      </c>
      <c r="C78" s="9">
        <v>44032</v>
      </c>
      <c r="D78" s="10">
        <v>290000</v>
      </c>
      <c r="E78" s="7" t="s">
        <v>139</v>
      </c>
      <c r="F78" s="4" t="s">
        <v>61</v>
      </c>
    </row>
    <row r="79" spans="1:6" ht="37.5" x14ac:dyDescent="0.25">
      <c r="A79" s="2">
        <v>76</v>
      </c>
      <c r="B79" s="8" t="s">
        <v>148</v>
      </c>
      <c r="C79" s="9">
        <v>44032</v>
      </c>
      <c r="D79" s="10">
        <v>285413</v>
      </c>
      <c r="E79" s="7" t="s">
        <v>142</v>
      </c>
      <c r="F79" s="4" t="s">
        <v>62</v>
      </c>
    </row>
    <row r="80" spans="1:6" ht="56.25" x14ac:dyDescent="0.25">
      <c r="A80" s="2">
        <v>77</v>
      </c>
      <c r="B80" s="8">
        <v>40</v>
      </c>
      <c r="C80" s="9">
        <v>44032</v>
      </c>
      <c r="D80" s="10">
        <v>289692.7</v>
      </c>
      <c r="E80" s="7" t="s">
        <v>143</v>
      </c>
      <c r="F80" s="4" t="s">
        <v>63</v>
      </c>
    </row>
    <row r="81" spans="1:6" x14ac:dyDescent="0.25">
      <c r="A81" s="2">
        <v>78</v>
      </c>
      <c r="B81" s="2">
        <v>35</v>
      </c>
      <c r="C81" s="9">
        <v>43959</v>
      </c>
      <c r="D81" s="18">
        <v>150000</v>
      </c>
      <c r="E81" s="3" t="s">
        <v>138</v>
      </c>
      <c r="F81" s="4" t="s">
        <v>64</v>
      </c>
    </row>
  </sheetData>
  <autoFilter ref="A3:F69"/>
  <mergeCells count="2">
    <mergeCell ref="A1:F1"/>
    <mergeCell ref="F66:F70"/>
  </mergeCells>
  <printOptions horizontalCentered="1"/>
  <pageMargins left="0.39370078740157483" right="0.31496062992125984" top="0.19685039370078741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2021-02-18T12:16:22Z</dcterms:modified>
</cp:coreProperties>
</file>