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смета'!#REF!</definedName>
    <definedName name="FOT" localSheetId="0">'Локальная смета'!$D$22</definedName>
    <definedName name="Ind" localSheetId="0">'Локальная смета'!$H$12</definedName>
    <definedName name="Obj" localSheetId="0">'Локальная смета'!$E$15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смета'!$30:$30</definedName>
  </definedNames>
  <calcPr calcId="124519"/>
</workbook>
</file>

<file path=xl/calcChain.xml><?xml version="1.0" encoding="utf-8"?>
<calcChain xmlns="http://schemas.openxmlformats.org/spreadsheetml/2006/main">
  <c r="J22" i="1"/>
</calcChain>
</file>

<file path=xl/sharedStrings.xml><?xml version="1.0" encoding="utf-8"?>
<sst xmlns="http://schemas.openxmlformats.org/spreadsheetml/2006/main" count="302" uniqueCount="203">
  <si>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</si>
  <si>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</si>
  <si>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</si>
  <si>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</si>
  <si>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</si>
  <si>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</si>
  <si>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</si>
  <si>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</si>
  <si>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</si>
  <si>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</si>
  <si>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</si>
  <si>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</si>
  <si>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</si>
  <si>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</si>
  <si>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</si>
  <si>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</si>
  <si>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</si>
  <si>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</si>
  <si>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</si>
  <si>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</si>
  <si>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</si>
  <si>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</si>
  <si>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Общестроительные работы</t>
  </si>
  <si>
    <t>ТЕР01-02-057-02</t>
  </si>
  <si>
    <t>Разработка грунта вручную в траншеях глубиной до 2 м без креплений с откосами, группа грунтов 2</t>
  </si>
  <si>
    <t>100 м3 грунта</t>
  </si>
  <si>
    <t>ТЕР01-02-058-02</t>
  </si>
  <si>
    <t>Копание ям вручную без креплений для стоек и столбов без откосов глубиной до 0,7 м, группа грунтов 2(Котлованы)</t>
  </si>
  <si>
    <t>Копание ям вручную без креплений для стоек и столбов без откосов глубиной до 0,7 м, группа грунтов 2 (Шурфы)</t>
  </si>
  <si>
    <t>ТЕРр51-06-1</t>
  </si>
  <si>
    <t>Погрузка грунта   вручную в автомобили-самосвалы с выгрузкой</t>
  </si>
  <si>
    <t>310-3019-1</t>
  </si>
  <si>
    <t>Перевозка грузов автомобилями-самосвалами грузоподъемностью 10 т работающих вне карьера: расстояние перевозки 20 км; нормативное время пробега 1,264 час; класс груза 1(Грунт)</t>
  </si>
  <si>
    <t>1 тонна</t>
  </si>
  <si>
    <t>ТЕР46-04-003-03</t>
  </si>
  <si>
    <t>Разборка бетонных конструкций объемом более 1 м3 при помощи отбойных молотков из бетона марки 200</t>
  </si>
  <si>
    <t>1 м3</t>
  </si>
  <si>
    <t>Перевозка грузов автомобилями-самосвалами грузоподъемностью 10 т работающих вне карьера: расстояние перевозки 20 км; нормативное время пробега 1,264 час; класс груза 1</t>
  </si>
  <si>
    <t>ТЕР22-01-021-03</t>
  </si>
  <si>
    <t>Укладка трубопроводов из полиэтиленовых труб диаметром 100 мм</t>
  </si>
  <si>
    <t>1 км трубопровода</t>
  </si>
  <si>
    <t>ТЕР01-02-061-02</t>
  </si>
  <si>
    <t>Засыпка вручную траншей, пазух котлованов и ям, группа грунтов 2</t>
  </si>
  <si>
    <t>ТЕР01-02-027-05</t>
  </si>
  <si>
    <t>Планировка площадей ручным способом, группа грунтов 2</t>
  </si>
  <si>
    <t>1000 м2 спланированной площади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</si>
  <si>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</si>
  <si>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</si>
  <si>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</si>
  <si>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</si>
  <si>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Общестроительные работы :</t>
  </si>
  <si>
    <t xml:space="preserve">  Земляные работы, выполняемые ручным способом:</t>
  </si>
  <si>
    <t xml:space="preserve">    Итого Поз. 1-3, 9</t>
  </si>
  <si>
    <t xml:space="preserve">    Всего с учетом "Работа в стесненных условиях ОЗП=15%; ЭМ=15%; ЗПМ=15%; ТЗ=15%"</t>
  </si>
  <si>
    <t xml:space="preserve">    Всего с учетом "Работа вблизи объектов находящихся под напряжением ОЗП=20%; ЭМ=20%; ЗПМ=20%; ТЗ=20%"</t>
  </si>
  <si>
    <t xml:space="preserve">    Накладные расходы 80% ФОТ (от 649,44)</t>
  </si>
  <si>
    <t xml:space="preserve">    Сметная прибыль 45% ФОТ (от 649,44)</t>
  </si>
  <si>
    <t xml:space="preserve">    Итого c накладными и см. прибылью</t>
  </si>
  <si>
    <t xml:space="preserve">  Земляные работы, выполняемые ручным способом (ремонтно-строительные):</t>
  </si>
  <si>
    <t xml:space="preserve">    Итого Поз. 4</t>
  </si>
  <si>
    <t xml:space="preserve">    Накладные расходы 75% ФОТ (от 25,12)</t>
  </si>
  <si>
    <t xml:space="preserve">    Сметная прибыль 45% ФОТ (от 25,12)</t>
  </si>
  <si>
    <t xml:space="preserve">  Перевозка автотранспортом:</t>
  </si>
  <si>
    <t xml:space="preserve">    Итого Поз. 5, 7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</si>
  <si>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</si>
  <si>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6</t>
  </si>
  <si>
    <t xml:space="preserve">    Накладные расходы 110% ФОТ (от 304,97)</t>
  </si>
  <si>
    <t xml:space="preserve">    Сметная прибыль 70% ФОТ (от 304,97)</t>
  </si>
  <si>
    <t xml:space="preserve">  Наружные сети водопровода, канализации, теплоснабжения, газопровода:</t>
  </si>
  <si>
    <t xml:space="preserve">    Итого Поз. 8</t>
  </si>
  <si>
    <t xml:space="preserve">    Накладные расходы 130% ФОТ (от 29,45)</t>
  </si>
  <si>
    <t xml:space="preserve">    Сметная прибыль 89% ФОТ (от 29,45)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</si>
  <si>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</si>
  <si>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10</t>
  </si>
  <si>
    <t xml:space="preserve">    Накладные расходы 80% ФОТ (от 43,44)</t>
  </si>
  <si>
    <t xml:space="preserve">    Сметная прибыль 45% ФОТ (от 43,44)</t>
  </si>
  <si>
    <t xml:space="preserve">  Итого</t>
  </si>
  <si>
    <t xml:space="preserve">  Всего с учетом "Перевод в текущие цены СМР=5,49"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</si>
  <si>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</si>
  <si>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</si>
  <si>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</si>
  <si>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</si>
  <si>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</si>
  <si>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</si>
  <si>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Общестроительные работы</t>
  </si>
  <si>
    <t xml:space="preserve">                           Раздел 2. Монтажные работы</t>
  </si>
  <si>
    <t>ТЕРм08-02-141-04</t>
  </si>
  <si>
    <t>Кабель до 35 кВ в готовых траншеях без покрытий, масса 1 м до 6 кг</t>
  </si>
  <si>
    <t>100 м кабеля</t>
  </si>
  <si>
    <t>ТЕРм08-02-148-04</t>
  </si>
  <si>
    <t>Кабель до 35 кВ в проложенных трубах, блоках и коробах, масса 1 м кабеля до 6 кг</t>
  </si>
  <si>
    <t>ТЕРм08-02-147-13</t>
  </si>
  <si>
    <t>Кабель до 35 кВ по установленным конструкциям и лоткам с креплением по всей длине, масса 1 м кабеля до 6 кг</t>
  </si>
  <si>
    <t>ТЕРм08-02-142-01</t>
  </si>
  <si>
    <t>Устройство постели при одном кабеле в траншее</t>
  </si>
  <si>
    <t>ТЕРм08-02-143-01</t>
  </si>
  <si>
    <t>Покрытие кабеля, проложенного в траншее кирпичом одного кабеля</t>
  </si>
  <si>
    <t>311-01-143-1</t>
  </si>
  <si>
    <t>Прочие материалы, детали и конструкции погрузка</t>
  </si>
  <si>
    <t>1 т</t>
  </si>
  <si>
    <t>311-01-143-2</t>
  </si>
  <si>
    <t>Прочие материалы, детали и конструкции разгрузка</t>
  </si>
  <si>
    <t>310-3011-3</t>
  </si>
  <si>
    <t>Провозная плата за перевозку грузов вне карьеров (массовых) автомобильным транспортом : расстояние перевозки 12 км; класс груза 3</t>
  </si>
  <si>
    <t>Итоги по разделу 2 Монтажные работы :</t>
  </si>
  <si>
    <t xml:space="preserve">  Итоги по Строительным работам</t>
  </si>
  <si>
    <t xml:space="preserve">    Погрузо-разгрузочные работы при автоперевозках:</t>
  </si>
  <si>
    <t xml:space="preserve">      Итого Поз. 16-17</t>
  </si>
  <si>
    <t xml:space="preserve">      Всего с учетом "Работа в стесненных условиях ОЗП=15%; ЭМ=15%; ЗПМ=15%; ТЗ=15%"</t>
  </si>
  <si>
    <t xml:space="preserve">      Всего с учетом "Работа вблизи объектов находящихся под напряжением ОЗП=20%; ЭМ=20%; ЗПМ=20%; ТЗ=20%"</t>
  </si>
  <si>
    <t xml:space="preserve">      Накладные расходы 100% ФОТ (от 0,00)</t>
  </si>
  <si>
    <t xml:space="preserve">      Сметная прибыль 60% ФОТ (от 0,00)</t>
  </si>
  <si>
    <t xml:space="preserve">      Итого c накладными и см. прибылью</t>
  </si>
  <si>
    <t xml:space="preserve">    Перевозка грузов автотранспортом:</t>
  </si>
  <si>
    <t xml:space="preserve">      Итого Поз. 18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</si>
  <si>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</si>
  <si>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</si>
  <si>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</si>
  <si>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</si>
  <si>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11-15</t>
  </si>
  <si>
    <t xml:space="preserve">      Накладные расходы 95% ФОТ (от 343,82)</t>
  </si>
  <si>
    <t xml:space="preserve">      Сметная прибыль 65% ФОТ (от 343,82)</t>
  </si>
  <si>
    <t xml:space="preserve">  Итого по разделу 2 Монтажные работы</t>
  </si>
  <si>
    <t xml:space="preserve">                           Раздел 3. Материалы,неучтенные ценником</t>
  </si>
  <si>
    <t>Счет</t>
  </si>
  <si>
    <t>Песок</t>
  </si>
  <si>
    <t>м3</t>
  </si>
  <si>
    <t>Кирпич</t>
  </si>
  <si>
    <t>шт</t>
  </si>
  <si>
    <t>Итого прямые затраты по разделу в текущих ценах</t>
  </si>
  <si>
    <t>Итоги по разделу 3 Материалы,неучтенные ценником :</t>
  </si>
  <si>
    <t xml:space="preserve">  Перевозка грузов автотранспортом:</t>
  </si>
  <si>
    <t xml:space="preserve">    Итого Поз. 19-20</t>
  </si>
  <si>
    <t xml:space="preserve">    В том числе:</t>
  </si>
  <si>
    <t xml:space="preserve">  Итого по разделу 3 Материалы,неучтенные ценником</t>
  </si>
  <si>
    <t xml:space="preserve">                           Раздел 4. Монтажные работы</t>
  </si>
  <si>
    <t>ТЕРм08-02-165-07</t>
  </si>
  <si>
    <t>Муфта соединительные термоусаживаемые для 3-жильного кабеля напряжением до 10 кВ, сечение одной жилы до 120 мм2</t>
  </si>
  <si>
    <t>1 шт.</t>
  </si>
  <si>
    <t>Муфта концевая термоусаживаемые для 3-жильного кабеля напряжением до 10 кВ, сечение одной жилы до 120 мм2</t>
  </si>
  <si>
    <t>ТЕРм08-02-172-01</t>
  </si>
  <si>
    <r>
      <t>Кожух защитный</t>
    </r>
    <r>
      <rPr>
        <i/>
        <sz val="7"/>
        <rFont val="Arial"/>
        <family val="2"/>
        <charset val="204"/>
      </rPr>
      <t xml:space="preserve">
40,53 = 132,85 - 2,38 x 38,79</t>
    </r>
  </si>
  <si>
    <t>Итоги по разделу 4 Монтажные работы :</t>
  </si>
  <si>
    <t xml:space="preserve">  Электромонтажные работы на других объектах:</t>
  </si>
  <si>
    <t xml:space="preserve">    Итого Поз. 21-23</t>
  </si>
  <si>
    <t xml:space="preserve">    Накладные расходы 95% ФОТ (от 556,57)</t>
  </si>
  <si>
    <t xml:space="preserve">    Сметная прибыль 65% ФОТ (от 556,57)</t>
  </si>
  <si>
    <t xml:space="preserve">  Итого по разделу 4 Монтажные работы</t>
  </si>
  <si>
    <t xml:space="preserve">                           Раздел 5. Автотранспорт</t>
  </si>
  <si>
    <t>Калькуляция</t>
  </si>
  <si>
    <t>ГАЗ 66</t>
  </si>
  <si>
    <t>м-час</t>
  </si>
  <si>
    <t>Итоги по разделу 5 Автотранспорт :</t>
  </si>
  <si>
    <t xml:space="preserve">    Итого Поз. 24</t>
  </si>
  <si>
    <t xml:space="preserve">  Итого по разделу 5 Автотранспорт</t>
  </si>
  <si>
    <t xml:space="preserve">                           Раздел 6. Новый Раздел</t>
  </si>
  <si>
    <t>Кабель АСБ-10-3*120</t>
  </si>
  <si>
    <t>м</t>
  </si>
  <si>
    <t>Муфта 3СТП  10кВ, 70-120</t>
  </si>
  <si>
    <t>компл</t>
  </si>
  <si>
    <t>Муфта 3КВТП  10кВ, 70-120</t>
  </si>
  <si>
    <t>Кожух металлич.</t>
  </si>
  <si>
    <t>Газ</t>
  </si>
  <si>
    <t>л</t>
  </si>
  <si>
    <t>Салфетка</t>
  </si>
  <si>
    <t>Керосин</t>
  </si>
  <si>
    <t>Итоги по разделу 6 Новый Раздел :</t>
  </si>
  <si>
    <t xml:space="preserve">  Материалы для монтажных работ:</t>
  </si>
  <si>
    <t xml:space="preserve">    Итого Поз. 25-31</t>
  </si>
  <si>
    <t xml:space="preserve">  Итого по разделу 6 Новый Раздел</t>
  </si>
  <si>
    <t>ИТОГИ ПО СМЕТЕ:</t>
  </si>
  <si>
    <t>Итоги по смете:</t>
  </si>
  <si>
    <t xml:space="preserve">  Зимнее удорожание 1,9%</t>
  </si>
  <si>
    <t xml:space="preserve">  Перевозка людей до места работы и обратно9ч*593,22р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</si>
  <si>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</si>
  <si>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</si>
  <si>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</si>
  <si>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___________________________122086,38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</si>
  <si>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</si>
  <si>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</si>
  <si>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</si>
  <si>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</si>
  <si>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_______________________________________________________________________________________________158,18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</si>
  <si>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</si>
  <si>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</si>
  <si>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</si>
  <si>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_______________________________________________________________________________________________63735,47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</si>
  <si>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</si>
  <si>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_______________________________________________________________________________________________32558,99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</si>
  <si>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</si>
  <si>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</si>
  <si>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</si>
  <si>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</si>
  <si>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</si>
  <si>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</si>
  <si>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</si>
  <si>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</si>
  <si>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</si>
  <si>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</si>
  <si>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</si>
  <si>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</si>
  <si>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</si>
  <si>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Монтаж КЛ-10кВ, ТП 1292 - соединительная муфта  ТП 1122, 4-я Поперечная, в одну нитку 44м.</t>
  </si>
</sst>
</file>

<file path=xl/styles.xml><?xml version="1.0" encoding="utf-8"?>
<styleSheet xmlns="http://schemas.openxmlformats.org/spreadsheetml/2006/main">
  <fonts count="25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i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right" vertical="top"/>
    </xf>
    <xf numFmtId="0" fontId="0" fillId="0" borderId="0" xfId="0"/>
    <xf numFmtId="0" fontId="9" fillId="0" borderId="0" xfId="0" applyFont="1" applyAlignment="1">
      <alignment horizontal="right" vertical="top"/>
    </xf>
    <xf numFmtId="0" fontId="15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Border="1" applyAlignment="1">
      <alignment horizontal="center" vertical="top" wrapText="1"/>
    </xf>
    <xf numFmtId="0" fontId="5" fillId="0" borderId="0" xfId="0" applyFont="1"/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/>
    </xf>
    <xf numFmtId="0" fontId="17" fillId="0" borderId="0" xfId="0" applyFont="1" applyBorder="1" applyAlignment="1">
      <alignment horizontal="right" vertical="top"/>
    </xf>
    <xf numFmtId="0" fontId="0" fillId="0" borderId="0" xfId="0" applyBorder="1"/>
    <xf numFmtId="0" fontId="18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17" fillId="0" borderId="0" xfId="0" applyFont="1" applyBorder="1"/>
    <xf numFmtId="0" fontId="17" fillId="0" borderId="0" xfId="0" applyFont="1" applyBorder="1" applyAlignment="1">
      <alignment horizontal="right" vertical="top" wrapText="1"/>
    </xf>
    <xf numFmtId="0" fontId="19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horizontal="center" vertical="top" wrapText="1"/>
    </xf>
    <xf numFmtId="0" fontId="21" fillId="0" borderId="0" xfId="0" applyFont="1" applyBorder="1"/>
    <xf numFmtId="0" fontId="21" fillId="0" borderId="0" xfId="0" applyFont="1" applyAlignment="1">
      <alignment horizontal="right" vertical="top"/>
    </xf>
    <xf numFmtId="0" fontId="22" fillId="0" borderId="0" xfId="0" applyFont="1"/>
    <xf numFmtId="0" fontId="2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 wrapText="1"/>
    </xf>
    <xf numFmtId="0" fontId="2" fillId="0" borderId="0" xfId="0" applyFont="1"/>
    <xf numFmtId="0" fontId="23" fillId="0" borderId="0" xfId="0" applyFont="1" applyAlignment="1">
      <alignment horizontal="right" vertical="top"/>
    </xf>
    <xf numFmtId="0" fontId="21" fillId="0" borderId="0" xfId="0" applyFont="1"/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21" fillId="0" borderId="0" xfId="0" applyFont="1" applyAlignment="1">
      <alignment vertical="center"/>
    </xf>
    <xf numFmtId="0" fontId="1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5"/>
  <sheetViews>
    <sheetView showGridLines="0" tabSelected="1" zoomScaleNormal="75" zoomScaleSheetLayoutView="75" workbookViewId="0">
      <selection activeCell="B6" sqref="B6"/>
    </sheetView>
  </sheetViews>
  <sheetFormatPr defaultRowHeight="12.75" outlineLevelRow="2"/>
  <cols>
    <col min="1" max="1" width="3.28515625" style="22" customWidth="1"/>
    <col min="2" max="2" width="9.7109375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 s="59"/>
      <c r="B1" s="45"/>
      <c r="C1" s="57"/>
      <c r="D1" s="56"/>
      <c r="E1" s="58"/>
      <c r="F1" s="50"/>
      <c r="G1" s="50"/>
      <c r="H1" s="50"/>
      <c r="I1" s="50"/>
      <c r="J1" s="50"/>
      <c r="K1" s="81" t="s">
        <v>193</v>
      </c>
      <c r="L1" s="82"/>
      <c r="M1" s="82"/>
      <c r="N1" s="82"/>
      <c r="O1" s="44"/>
      <c r="P1" s="44"/>
      <c r="Q1" s="44"/>
      <c r="R1" s="51"/>
    </row>
    <row r="2" spans="1:18" ht="15.75" outlineLevel="1">
      <c r="A2" s="59"/>
      <c r="B2" s="45"/>
      <c r="C2" s="57"/>
      <c r="D2" s="56"/>
      <c r="E2" s="58"/>
      <c r="F2" s="50"/>
      <c r="G2" s="50"/>
      <c r="H2" s="50"/>
      <c r="I2" s="50"/>
      <c r="J2" s="50"/>
      <c r="K2" s="81" t="s">
        <v>194</v>
      </c>
      <c r="L2" s="83"/>
      <c r="M2" s="84"/>
      <c r="N2" s="83"/>
      <c r="O2" s="83"/>
      <c r="P2" s="83"/>
      <c r="Q2" s="83"/>
      <c r="R2" s="51"/>
    </row>
    <row r="3" spans="1:18" ht="15" outlineLevel="1">
      <c r="A3" s="44"/>
      <c r="B3" s="60"/>
      <c r="C3" s="44"/>
      <c r="D3" s="61"/>
      <c r="E3" s="61"/>
      <c r="F3" s="85"/>
      <c r="G3" s="62"/>
      <c r="H3" s="61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18" ht="15" outlineLevel="1">
      <c r="A4" s="63" t="s">
        <v>17</v>
      </c>
      <c r="B4" s="64"/>
      <c r="C4" s="65"/>
      <c r="D4" s="61"/>
      <c r="E4" s="66"/>
      <c r="F4" s="67"/>
      <c r="G4" s="68"/>
      <c r="H4" s="68"/>
      <c r="I4" s="44"/>
      <c r="J4" s="44"/>
      <c r="K4" s="63" t="s">
        <v>18</v>
      </c>
      <c r="L4" s="44"/>
      <c r="M4" s="44"/>
      <c r="N4" s="44"/>
      <c r="O4" s="44"/>
      <c r="P4" s="44"/>
      <c r="Q4" s="44"/>
      <c r="R4" s="44"/>
    </row>
    <row r="5" spans="1:18" ht="15.75" outlineLevel="1">
      <c r="A5" s="69" t="s">
        <v>195</v>
      </c>
      <c r="B5" s="70"/>
      <c r="C5" s="71"/>
      <c r="D5" s="61"/>
      <c r="E5" s="66"/>
      <c r="F5" s="67"/>
      <c r="G5" s="68"/>
      <c r="H5" s="68"/>
      <c r="I5" s="44"/>
      <c r="J5" s="44"/>
      <c r="K5" s="69" t="s">
        <v>196</v>
      </c>
      <c r="L5" s="72"/>
      <c r="M5" s="72"/>
      <c r="N5" s="72"/>
      <c r="O5" s="73"/>
      <c r="P5" s="44"/>
      <c r="Q5" s="44"/>
      <c r="R5" s="62"/>
    </row>
    <row r="6" spans="1:18" ht="15.75" outlineLevel="1">
      <c r="A6" s="69" t="s">
        <v>197</v>
      </c>
      <c r="B6" s="70"/>
      <c r="C6" s="86"/>
      <c r="D6" s="87"/>
      <c r="E6" s="66"/>
      <c r="F6" s="67"/>
      <c r="G6" s="68"/>
      <c r="H6" s="68"/>
      <c r="I6" s="44"/>
      <c r="J6" s="44"/>
      <c r="K6" s="69" t="s">
        <v>198</v>
      </c>
      <c r="L6" s="74"/>
      <c r="M6" s="74"/>
      <c r="N6" s="74"/>
      <c r="O6" s="44"/>
      <c r="P6" s="44"/>
      <c r="Q6" s="44"/>
      <c r="R6" s="44"/>
    </row>
    <row r="7" spans="1:18" ht="15.75" outlineLevel="1">
      <c r="A7" s="44"/>
      <c r="B7" s="60"/>
      <c r="C7" s="44"/>
      <c r="D7" s="75"/>
      <c r="E7" s="76"/>
      <c r="F7" s="44"/>
      <c r="G7" s="44"/>
      <c r="H7" s="44"/>
      <c r="I7" s="44"/>
      <c r="J7" s="44"/>
      <c r="K7" s="69"/>
      <c r="L7" s="72"/>
      <c r="M7" s="72"/>
      <c r="N7" s="72"/>
      <c r="O7" s="77"/>
      <c r="P7" s="44"/>
      <c r="Q7" s="78"/>
      <c r="R7" s="44"/>
    </row>
    <row r="8" spans="1:18" ht="15.75" outlineLevel="1">
      <c r="A8" s="69" t="s">
        <v>199</v>
      </c>
      <c r="B8" s="70"/>
      <c r="C8" s="79"/>
      <c r="D8" s="44"/>
      <c r="E8" s="80"/>
      <c r="F8" s="44"/>
      <c r="G8" s="44"/>
      <c r="H8" s="44"/>
      <c r="I8" s="44"/>
      <c r="J8" s="44"/>
      <c r="K8" s="69" t="s">
        <v>200</v>
      </c>
      <c r="L8" s="72"/>
      <c r="M8" s="72"/>
      <c r="N8" s="72"/>
      <c r="O8" s="44"/>
      <c r="P8" s="44"/>
      <c r="Q8" s="44"/>
      <c r="R8" s="44"/>
    </row>
    <row r="9" spans="1:18" ht="15.75" outlineLevel="1">
      <c r="A9" s="69" t="s">
        <v>201</v>
      </c>
      <c r="B9" s="70"/>
      <c r="C9" s="79"/>
      <c r="D9" s="44"/>
      <c r="E9" s="80"/>
      <c r="F9" s="44"/>
      <c r="G9" s="44"/>
      <c r="H9" s="44"/>
      <c r="I9" s="44"/>
      <c r="J9" s="44"/>
      <c r="K9" s="69" t="s">
        <v>201</v>
      </c>
      <c r="L9" s="70"/>
      <c r="M9" s="79"/>
      <c r="N9" s="72"/>
      <c r="O9" s="44"/>
      <c r="P9" s="44"/>
      <c r="Q9" s="44"/>
      <c r="R9" s="44"/>
    </row>
    <row r="10" spans="1:18" ht="15.75">
      <c r="A10" s="69"/>
      <c r="B10" s="70"/>
      <c r="C10" s="79"/>
      <c r="D10" s="44"/>
      <c r="E10" s="80"/>
      <c r="F10" s="44"/>
      <c r="G10" s="44"/>
      <c r="H10" s="44"/>
      <c r="I10" s="69"/>
      <c r="J10" s="44"/>
      <c r="K10" s="72"/>
      <c r="L10" s="72"/>
      <c r="M10" s="72"/>
      <c r="N10" s="44"/>
      <c r="O10" s="44"/>
      <c r="P10" s="44"/>
      <c r="Q10" s="44"/>
      <c r="R10" s="44"/>
    </row>
    <row r="11" spans="1:18" s="43" customFormat="1">
      <c r="A11" s="48"/>
      <c r="B11" s="52"/>
      <c r="C11" s="46"/>
      <c r="D11" s="47"/>
      <c r="E11" s="51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4"/>
    </row>
    <row r="12" spans="1:18">
      <c r="A12" s="48"/>
      <c r="B12" s="52"/>
      <c r="C12" s="46"/>
      <c r="D12" s="47"/>
      <c r="E12" s="51"/>
      <c r="F12" s="49"/>
      <c r="G12" s="49"/>
      <c r="H12" s="55" t="s">
        <v>0</v>
      </c>
      <c r="I12" s="55"/>
      <c r="J12" s="49"/>
      <c r="K12" s="49"/>
      <c r="L12" s="49"/>
      <c r="M12" s="49"/>
      <c r="N12" s="49"/>
      <c r="O12" s="49"/>
      <c r="P12" s="49"/>
      <c r="Q12" s="49"/>
      <c r="R12" s="44"/>
    </row>
    <row r="13" spans="1:18">
      <c r="A13" s="48"/>
      <c r="B13" s="52"/>
      <c r="C13" s="46"/>
      <c r="D13" s="47"/>
      <c r="E13" s="51"/>
      <c r="F13" s="49"/>
      <c r="G13" s="49"/>
      <c r="H13" s="48" t="s">
        <v>1</v>
      </c>
      <c r="I13" s="48"/>
      <c r="J13" s="49"/>
      <c r="K13" s="49"/>
      <c r="L13" s="49"/>
      <c r="M13" s="49"/>
      <c r="N13" s="49"/>
      <c r="O13" s="49"/>
      <c r="P13" s="49"/>
      <c r="Q13" s="49"/>
      <c r="R13" s="44"/>
    </row>
    <row r="14" spans="1:18">
      <c r="A14" s="48"/>
      <c r="B14" s="52"/>
      <c r="C14" s="46"/>
      <c r="D14" s="47"/>
      <c r="E14" s="51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4"/>
    </row>
    <row r="15" spans="1:18" ht="15.75">
      <c r="A15" s="48"/>
      <c r="B15" s="52"/>
      <c r="C15" s="95" t="s">
        <v>202</v>
      </c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49"/>
      <c r="R15" s="44"/>
    </row>
    <row r="16" spans="1:18">
      <c r="A16" s="48"/>
      <c r="B16" s="52"/>
      <c r="C16" s="46"/>
      <c r="D16" s="47"/>
      <c r="E16" s="53"/>
      <c r="F16" s="54"/>
      <c r="G16" s="54"/>
      <c r="H16" s="88" t="s">
        <v>2</v>
      </c>
      <c r="I16" s="88"/>
      <c r="J16" s="54"/>
      <c r="K16" s="54"/>
      <c r="L16" s="49"/>
      <c r="M16" s="49"/>
      <c r="N16" s="49"/>
      <c r="O16" s="49"/>
      <c r="P16" s="49"/>
      <c r="Q16" s="49"/>
      <c r="R16" s="44"/>
    </row>
    <row r="17" spans="1:18">
      <c r="A17" s="11"/>
      <c r="B17" s="12"/>
      <c r="C17" s="2"/>
      <c r="D17" s="3"/>
      <c r="E17" s="7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8" ht="14.25">
      <c r="A18" s="4"/>
      <c r="B18" s="8"/>
      <c r="C18" s="2"/>
      <c r="D18" s="10" t="s">
        <v>15</v>
      </c>
      <c r="E18" s="4"/>
      <c r="F18" s="5"/>
      <c r="G18" s="5"/>
      <c r="H18" s="5"/>
      <c r="I18" s="10"/>
      <c r="J18" s="10"/>
      <c r="K18" s="5"/>
      <c r="L18" s="5"/>
      <c r="M18" s="5"/>
      <c r="N18" s="5"/>
      <c r="O18" s="5"/>
      <c r="P18" s="5"/>
      <c r="Q18" s="5"/>
      <c r="R18" s="13"/>
    </row>
    <row r="19" spans="1:18">
      <c r="A19" s="4"/>
      <c r="B19" s="8"/>
      <c r="C19" s="2"/>
      <c r="D19" s="10" t="s">
        <v>184</v>
      </c>
      <c r="E19" s="4"/>
      <c r="F19" s="5"/>
      <c r="G19" s="5"/>
      <c r="H19" s="5"/>
      <c r="I19" s="10"/>
      <c r="J19" s="92" t="s">
        <v>177</v>
      </c>
      <c r="K19" s="93"/>
      <c r="L19" s="9" t="s">
        <v>178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0" t="s">
        <v>187</v>
      </c>
      <c r="E20" s="4"/>
      <c r="F20" s="5"/>
      <c r="G20" s="5"/>
      <c r="H20" s="5"/>
      <c r="I20" s="10"/>
      <c r="J20" s="92" t="s">
        <v>188</v>
      </c>
      <c r="K20" s="93"/>
      <c r="L20" s="9" t="s">
        <v>178</v>
      </c>
      <c r="M20" s="5"/>
      <c r="N20" s="5"/>
      <c r="O20" s="5"/>
      <c r="P20" s="5"/>
      <c r="Q20" s="5"/>
    </row>
    <row r="21" spans="1:18" outlineLevel="1">
      <c r="A21" s="4"/>
      <c r="B21" s="8"/>
      <c r="C21" s="2"/>
      <c r="D21" s="10" t="s">
        <v>185</v>
      </c>
      <c r="E21" s="4"/>
      <c r="F21" s="5"/>
      <c r="G21" s="5"/>
      <c r="H21" s="5"/>
      <c r="I21" s="10"/>
      <c r="J21" s="92" t="s">
        <v>186</v>
      </c>
      <c r="K21" s="93"/>
      <c r="L21" s="9" t="s">
        <v>178</v>
      </c>
      <c r="M21" s="5"/>
      <c r="N21" s="5"/>
      <c r="O21" s="5"/>
      <c r="P21" s="5"/>
      <c r="Q21" s="5"/>
    </row>
    <row r="22" spans="1:18">
      <c r="A22" s="4"/>
      <c r="B22" s="8"/>
      <c r="C22" s="2"/>
      <c r="D22" s="10" t="s">
        <v>180</v>
      </c>
      <c r="E22" s="4"/>
      <c r="F22" s="5"/>
      <c r="G22" s="5"/>
      <c r="H22" s="5"/>
      <c r="I22" s="10"/>
      <c r="J22" s="92">
        <f>J89+J133+J169</f>
        <v>1952.81</v>
      </c>
      <c r="K22" s="93"/>
      <c r="L22" s="9" t="s">
        <v>178</v>
      </c>
      <c r="M22" s="5"/>
      <c r="N22" s="5"/>
      <c r="O22" s="5"/>
      <c r="P22" s="5"/>
      <c r="Q22" s="5"/>
    </row>
    <row r="23" spans="1:18" outlineLevel="1">
      <c r="A23" s="4"/>
      <c r="B23" s="8"/>
      <c r="C23" s="2"/>
      <c r="D23" s="10" t="s">
        <v>181</v>
      </c>
      <c r="E23" s="4"/>
      <c r="F23" s="5"/>
      <c r="G23" s="5"/>
      <c r="H23" s="5"/>
      <c r="I23" s="10"/>
      <c r="J23" s="92" t="s">
        <v>182</v>
      </c>
      <c r="K23" s="93"/>
      <c r="L23" s="9" t="s">
        <v>183</v>
      </c>
      <c r="M23" s="5"/>
      <c r="N23" s="5"/>
      <c r="O23" s="5"/>
      <c r="P23" s="5"/>
      <c r="Q23" s="5"/>
    </row>
    <row r="24" spans="1:18">
      <c r="A24" s="4"/>
      <c r="B24" s="8"/>
      <c r="C24" s="2"/>
      <c r="D24" s="23" t="s">
        <v>179</v>
      </c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8">
      <c r="A25" s="4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7" spans="1:18" ht="18" customHeight="1">
      <c r="A27" s="99" t="s">
        <v>3</v>
      </c>
      <c r="B27" s="102" t="s">
        <v>21</v>
      </c>
      <c r="C27" s="99" t="s">
        <v>4</v>
      </c>
      <c r="D27" s="99" t="s">
        <v>5</v>
      </c>
      <c r="E27" s="99" t="s">
        <v>6</v>
      </c>
      <c r="F27" s="99" t="s">
        <v>19</v>
      </c>
      <c r="G27" s="100"/>
      <c r="H27" s="100"/>
      <c r="I27" s="100"/>
      <c r="J27" s="99" t="s">
        <v>20</v>
      </c>
      <c r="K27" s="100"/>
      <c r="L27" s="100"/>
      <c r="M27" s="100"/>
      <c r="N27" s="99" t="s">
        <v>11</v>
      </c>
      <c r="O27" s="99" t="s">
        <v>13</v>
      </c>
      <c r="P27" s="99" t="s">
        <v>12</v>
      </c>
      <c r="Q27" s="99" t="s">
        <v>14</v>
      </c>
    </row>
    <row r="28" spans="1:18" ht="15.75" customHeight="1">
      <c r="A28" s="100"/>
      <c r="B28" s="103"/>
      <c r="C28" s="101"/>
      <c r="D28" s="99"/>
      <c r="E28" s="100"/>
      <c r="F28" s="99" t="s">
        <v>7</v>
      </c>
      <c r="G28" s="99" t="s">
        <v>9</v>
      </c>
      <c r="H28" s="100"/>
      <c r="I28" s="100"/>
      <c r="J28" s="99" t="s">
        <v>7</v>
      </c>
      <c r="K28" s="99" t="s">
        <v>9</v>
      </c>
      <c r="L28" s="100"/>
      <c r="M28" s="100"/>
      <c r="N28" s="99"/>
      <c r="O28" s="99"/>
      <c r="P28" s="99"/>
      <c r="Q28" s="99"/>
    </row>
    <row r="29" spans="1:18" ht="15.75" customHeight="1">
      <c r="A29" s="100"/>
      <c r="B29" s="103"/>
      <c r="C29" s="101"/>
      <c r="D29" s="99"/>
      <c r="E29" s="100"/>
      <c r="F29" s="100"/>
      <c r="G29" s="14" t="s">
        <v>8</v>
      </c>
      <c r="H29" s="14" t="s">
        <v>16</v>
      </c>
      <c r="I29" s="14" t="s">
        <v>10</v>
      </c>
      <c r="J29" s="100"/>
      <c r="K29" s="14" t="s">
        <v>8</v>
      </c>
      <c r="L29" s="14" t="s">
        <v>16</v>
      </c>
      <c r="M29" s="14" t="s">
        <v>10</v>
      </c>
      <c r="N29" s="99"/>
      <c r="O29" s="99"/>
      <c r="P29" s="99"/>
      <c r="Q29" s="99"/>
    </row>
    <row r="30" spans="1:18">
      <c r="A30" s="17">
        <v>1</v>
      </c>
      <c r="B30" s="16">
        <v>2</v>
      </c>
      <c r="C30" s="14">
        <v>3</v>
      </c>
      <c r="D30" s="14">
        <v>4</v>
      </c>
      <c r="E30" s="17">
        <v>5</v>
      </c>
      <c r="F30" s="15">
        <v>6</v>
      </c>
      <c r="G30" s="15">
        <v>7</v>
      </c>
      <c r="H30" s="15">
        <v>8</v>
      </c>
      <c r="I30" s="15">
        <v>9</v>
      </c>
      <c r="J30" s="15">
        <v>10</v>
      </c>
      <c r="K30" s="15">
        <v>11</v>
      </c>
      <c r="L30" s="15">
        <v>12</v>
      </c>
      <c r="M30" s="15">
        <v>13</v>
      </c>
      <c r="N30" s="15">
        <v>14</v>
      </c>
      <c r="O30" s="15">
        <v>15</v>
      </c>
      <c r="P30" s="15">
        <v>16</v>
      </c>
      <c r="Q30" s="15">
        <v>17</v>
      </c>
    </row>
    <row r="31" spans="1:18" ht="19.149999999999999" customHeight="1">
      <c r="A31" s="98" t="s">
        <v>22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</row>
    <row r="32" spans="1:18" ht="36">
      <c r="A32" s="17">
        <v>1</v>
      </c>
      <c r="B32" s="24" t="s">
        <v>23</v>
      </c>
      <c r="C32" s="25" t="s">
        <v>24</v>
      </c>
      <c r="D32" s="26" t="s">
        <v>25</v>
      </c>
      <c r="E32" s="27">
        <v>0.19350000000000001</v>
      </c>
      <c r="F32" s="28">
        <v>1201.2</v>
      </c>
      <c r="G32" s="28">
        <v>1201.2</v>
      </c>
      <c r="H32" s="29"/>
      <c r="I32" s="29"/>
      <c r="J32" s="29">
        <v>232.43</v>
      </c>
      <c r="K32" s="29">
        <v>232.43</v>
      </c>
      <c r="L32" s="29"/>
      <c r="M32" s="29"/>
      <c r="N32" s="29">
        <v>154</v>
      </c>
      <c r="O32" s="29">
        <v>29.8</v>
      </c>
      <c r="P32" s="29"/>
      <c r="Q32" s="29"/>
    </row>
    <row r="33" spans="1:17" ht="48">
      <c r="A33" s="17">
        <v>2</v>
      </c>
      <c r="B33" s="24" t="s">
        <v>26</v>
      </c>
      <c r="C33" s="25" t="s">
        <v>27</v>
      </c>
      <c r="D33" s="26" t="s">
        <v>25</v>
      </c>
      <c r="E33" s="27">
        <v>2.4750000000000001E-2</v>
      </c>
      <c r="F33" s="28">
        <v>2184</v>
      </c>
      <c r="G33" s="28">
        <v>2184</v>
      </c>
      <c r="H33" s="29"/>
      <c r="I33" s="29"/>
      <c r="J33" s="29">
        <v>54.05</v>
      </c>
      <c r="K33" s="29">
        <v>54.05</v>
      </c>
      <c r="L33" s="29"/>
      <c r="M33" s="29"/>
      <c r="N33" s="29">
        <v>280</v>
      </c>
      <c r="O33" s="29">
        <v>6.93</v>
      </c>
      <c r="P33" s="29"/>
      <c r="Q33" s="29"/>
    </row>
    <row r="34" spans="1:17" ht="48">
      <c r="A34" s="17">
        <v>3</v>
      </c>
      <c r="B34" s="24" t="s">
        <v>26</v>
      </c>
      <c r="C34" s="25" t="s">
        <v>28</v>
      </c>
      <c r="D34" s="26" t="s">
        <v>25</v>
      </c>
      <c r="E34" s="27">
        <v>1.61E-2</v>
      </c>
      <c r="F34" s="28">
        <v>2184</v>
      </c>
      <c r="G34" s="28">
        <v>2184</v>
      </c>
      <c r="H34" s="29"/>
      <c r="I34" s="29"/>
      <c r="J34" s="29">
        <v>35.159999999999997</v>
      </c>
      <c r="K34" s="29">
        <v>35.159999999999997</v>
      </c>
      <c r="L34" s="29"/>
      <c r="M34" s="29"/>
      <c r="N34" s="29">
        <v>280</v>
      </c>
      <c r="O34" s="29">
        <v>4.51</v>
      </c>
      <c r="P34" s="29"/>
      <c r="Q34" s="29"/>
    </row>
    <row r="35" spans="1:17" ht="24">
      <c r="A35" s="17">
        <v>4</v>
      </c>
      <c r="B35" s="24" t="s">
        <v>29</v>
      </c>
      <c r="C35" s="25" t="s">
        <v>30</v>
      </c>
      <c r="D35" s="26" t="s">
        <v>25</v>
      </c>
      <c r="E35" s="27">
        <v>0.03</v>
      </c>
      <c r="F35" s="28">
        <v>4996.57</v>
      </c>
      <c r="G35" s="28">
        <v>606.73</v>
      </c>
      <c r="H35" s="28">
        <v>4389.84</v>
      </c>
      <c r="I35" s="29"/>
      <c r="J35" s="29">
        <v>149.9</v>
      </c>
      <c r="K35" s="29">
        <v>18.2</v>
      </c>
      <c r="L35" s="29">
        <v>131.69999999999999</v>
      </c>
      <c r="M35" s="29"/>
      <c r="N35" s="29">
        <v>83</v>
      </c>
      <c r="O35" s="29">
        <v>2.4900000000000002</v>
      </c>
      <c r="P35" s="29"/>
      <c r="Q35" s="29"/>
    </row>
    <row r="36" spans="1:17" ht="60">
      <c r="A36" s="17">
        <v>5</v>
      </c>
      <c r="B36" s="24" t="s">
        <v>31</v>
      </c>
      <c r="C36" s="25" t="s">
        <v>32</v>
      </c>
      <c r="D36" s="26" t="s">
        <v>33</v>
      </c>
      <c r="E36" s="27">
        <v>4.8</v>
      </c>
      <c r="F36" s="28">
        <v>39.200000000000003</v>
      </c>
      <c r="G36" s="29"/>
      <c r="H36" s="28">
        <v>39.200000000000003</v>
      </c>
      <c r="I36" s="29"/>
      <c r="J36" s="29">
        <v>188.16</v>
      </c>
      <c r="K36" s="29"/>
      <c r="L36" s="29">
        <v>188.16</v>
      </c>
      <c r="M36" s="29"/>
      <c r="N36" s="29"/>
      <c r="O36" s="29"/>
      <c r="P36" s="29"/>
      <c r="Q36" s="29"/>
    </row>
    <row r="37" spans="1:17" ht="48">
      <c r="A37" s="17">
        <v>6</v>
      </c>
      <c r="B37" s="24" t="s">
        <v>34</v>
      </c>
      <c r="C37" s="25" t="s">
        <v>35</v>
      </c>
      <c r="D37" s="26" t="s">
        <v>36</v>
      </c>
      <c r="E37" s="27">
        <v>0.44</v>
      </c>
      <c r="F37" s="28">
        <v>2248.4</v>
      </c>
      <c r="G37" s="28">
        <v>275.18</v>
      </c>
      <c r="H37" s="28">
        <v>1973.22</v>
      </c>
      <c r="I37" s="28">
        <v>227.07</v>
      </c>
      <c r="J37" s="29">
        <v>989.3</v>
      </c>
      <c r="K37" s="29">
        <v>121.08</v>
      </c>
      <c r="L37" s="29">
        <v>868.22</v>
      </c>
      <c r="M37" s="29">
        <v>99.91</v>
      </c>
      <c r="N37" s="29">
        <v>32.26</v>
      </c>
      <c r="O37" s="29">
        <v>14.19</v>
      </c>
      <c r="P37" s="29">
        <v>15.89</v>
      </c>
      <c r="Q37" s="29">
        <v>6.99</v>
      </c>
    </row>
    <row r="38" spans="1:17" ht="60">
      <c r="A38" s="17">
        <v>7</v>
      </c>
      <c r="B38" s="24" t="s">
        <v>31</v>
      </c>
      <c r="C38" s="25" t="s">
        <v>37</v>
      </c>
      <c r="D38" s="26" t="s">
        <v>33</v>
      </c>
      <c r="E38" s="27">
        <v>1.056</v>
      </c>
      <c r="F38" s="28">
        <v>39.200000000000003</v>
      </c>
      <c r="G38" s="29"/>
      <c r="H38" s="28">
        <v>39.200000000000003</v>
      </c>
      <c r="I38" s="29"/>
      <c r="J38" s="29">
        <v>41.4</v>
      </c>
      <c r="K38" s="29"/>
      <c r="L38" s="29">
        <v>41.4</v>
      </c>
      <c r="M38" s="29"/>
      <c r="N38" s="29"/>
      <c r="O38" s="29"/>
      <c r="P38" s="29"/>
      <c r="Q38" s="29"/>
    </row>
    <row r="39" spans="1:17" ht="36">
      <c r="A39" s="17">
        <v>8</v>
      </c>
      <c r="B39" s="24" t="s">
        <v>38</v>
      </c>
      <c r="C39" s="25" t="s">
        <v>39</v>
      </c>
      <c r="D39" s="26" t="s">
        <v>40</v>
      </c>
      <c r="E39" s="27">
        <v>8.0000000000000002E-3</v>
      </c>
      <c r="F39" s="28">
        <v>70246.66</v>
      </c>
      <c r="G39" s="28">
        <v>2090.62</v>
      </c>
      <c r="H39" s="28">
        <v>4474.93</v>
      </c>
      <c r="I39" s="28">
        <v>576.83000000000004</v>
      </c>
      <c r="J39" s="29">
        <v>561.97</v>
      </c>
      <c r="K39" s="29">
        <v>16.73</v>
      </c>
      <c r="L39" s="29">
        <v>35.799999999999997</v>
      </c>
      <c r="M39" s="29">
        <v>4.6100000000000003</v>
      </c>
      <c r="N39" s="29">
        <v>225.04</v>
      </c>
      <c r="O39" s="29">
        <v>1.8</v>
      </c>
      <c r="P39" s="29">
        <v>30.28</v>
      </c>
      <c r="Q39" s="29">
        <v>0.24</v>
      </c>
    </row>
    <row r="40" spans="1:17" ht="24">
      <c r="A40" s="17">
        <v>9</v>
      </c>
      <c r="B40" s="24" t="s">
        <v>41</v>
      </c>
      <c r="C40" s="25" t="s">
        <v>42</v>
      </c>
      <c r="D40" s="26" t="s">
        <v>25</v>
      </c>
      <c r="E40" s="27">
        <v>0.20435</v>
      </c>
      <c r="F40" s="28">
        <v>729</v>
      </c>
      <c r="G40" s="28">
        <v>729</v>
      </c>
      <c r="H40" s="29"/>
      <c r="I40" s="29"/>
      <c r="J40" s="29">
        <v>148.97</v>
      </c>
      <c r="K40" s="29">
        <v>148.97</v>
      </c>
      <c r="L40" s="29"/>
      <c r="M40" s="29"/>
      <c r="N40" s="29">
        <v>97.2</v>
      </c>
      <c r="O40" s="29">
        <v>19.86</v>
      </c>
      <c r="P40" s="29"/>
      <c r="Q40" s="29"/>
    </row>
    <row r="41" spans="1:17" ht="72">
      <c r="A41" s="17">
        <v>10</v>
      </c>
      <c r="B41" s="24" t="s">
        <v>43</v>
      </c>
      <c r="C41" s="25" t="s">
        <v>44</v>
      </c>
      <c r="D41" s="26" t="s">
        <v>45</v>
      </c>
      <c r="E41" s="27">
        <v>0.03</v>
      </c>
      <c r="F41" s="28">
        <v>1049.19</v>
      </c>
      <c r="G41" s="28">
        <v>1049.19</v>
      </c>
      <c r="H41" s="29"/>
      <c r="I41" s="29"/>
      <c r="J41" s="29">
        <v>31.48</v>
      </c>
      <c r="K41" s="29">
        <v>31.48</v>
      </c>
      <c r="L41" s="29"/>
      <c r="M41" s="29"/>
      <c r="N41" s="29">
        <v>123</v>
      </c>
      <c r="O41" s="29">
        <v>3.69</v>
      </c>
      <c r="P41" s="29"/>
      <c r="Q41" s="29"/>
    </row>
    <row r="42" spans="1:17">
      <c r="A42" s="89" t="s">
        <v>46</v>
      </c>
      <c r="B42" s="90"/>
      <c r="C42" s="90"/>
      <c r="D42" s="90"/>
      <c r="E42" s="90"/>
      <c r="F42" s="90"/>
      <c r="G42" s="90"/>
      <c r="H42" s="90"/>
      <c r="I42" s="90"/>
      <c r="J42" s="28">
        <v>2432.8200000000002</v>
      </c>
      <c r="K42" s="28">
        <v>658.1</v>
      </c>
      <c r="L42" s="28">
        <v>1265.28</v>
      </c>
      <c r="M42" s="28">
        <v>104.52</v>
      </c>
      <c r="N42" s="29"/>
      <c r="O42" s="28">
        <v>83.27</v>
      </c>
      <c r="P42" s="29"/>
      <c r="Q42" s="28">
        <v>7.23</v>
      </c>
    </row>
    <row r="43" spans="1:17">
      <c r="A43" s="89" t="s">
        <v>47</v>
      </c>
      <c r="B43" s="90"/>
      <c r="C43" s="90"/>
      <c r="D43" s="90"/>
      <c r="E43" s="90"/>
      <c r="F43" s="90"/>
      <c r="G43" s="90"/>
      <c r="H43" s="90"/>
      <c r="I43" s="90"/>
      <c r="J43" s="28">
        <v>3076.47</v>
      </c>
      <c r="K43" s="28">
        <v>908.18</v>
      </c>
      <c r="L43" s="28">
        <v>1658.85</v>
      </c>
      <c r="M43" s="28">
        <v>144.24</v>
      </c>
      <c r="N43" s="29"/>
      <c r="O43" s="28">
        <v>114.9</v>
      </c>
      <c r="P43" s="29"/>
      <c r="Q43" s="28">
        <v>7.23</v>
      </c>
    </row>
    <row r="44" spans="1:17">
      <c r="A44" s="89" t="s">
        <v>48</v>
      </c>
      <c r="B44" s="90"/>
      <c r="C44" s="90"/>
      <c r="D44" s="90"/>
      <c r="E44" s="90"/>
      <c r="F44" s="90"/>
      <c r="G44" s="90"/>
      <c r="H44" s="90"/>
      <c r="I44" s="90"/>
      <c r="J44" s="28">
        <v>946.9</v>
      </c>
      <c r="K44" s="29"/>
      <c r="L44" s="29"/>
      <c r="M44" s="29"/>
      <c r="N44" s="29"/>
      <c r="O44" s="29"/>
      <c r="P44" s="29"/>
      <c r="Q44" s="29"/>
    </row>
    <row r="45" spans="1:17">
      <c r="A45" s="89" t="s">
        <v>49</v>
      </c>
      <c r="B45" s="90"/>
      <c r="C45" s="90"/>
      <c r="D45" s="90"/>
      <c r="E45" s="90"/>
      <c r="F45" s="90"/>
      <c r="G45" s="90"/>
      <c r="H45" s="90"/>
      <c r="I45" s="90"/>
      <c r="J45" s="28">
        <v>562.79</v>
      </c>
      <c r="K45" s="29"/>
      <c r="L45" s="29"/>
      <c r="M45" s="29"/>
      <c r="N45" s="29"/>
      <c r="O45" s="29"/>
      <c r="P45" s="29"/>
      <c r="Q45" s="29"/>
    </row>
    <row r="46" spans="1:17">
      <c r="A46" s="91" t="s">
        <v>50</v>
      </c>
      <c r="B46" s="90"/>
      <c r="C46" s="90"/>
      <c r="D46" s="90"/>
      <c r="E46" s="90"/>
      <c r="F46" s="90"/>
      <c r="G46" s="90"/>
      <c r="H46" s="90"/>
      <c r="I46" s="90"/>
      <c r="J46" s="29"/>
      <c r="K46" s="29"/>
      <c r="L46" s="29"/>
      <c r="M46" s="29"/>
      <c r="N46" s="29"/>
      <c r="O46" s="29"/>
      <c r="P46" s="29"/>
      <c r="Q46" s="29"/>
    </row>
    <row r="47" spans="1:17">
      <c r="A47" s="89" t="s">
        <v>51</v>
      </c>
      <c r="B47" s="90"/>
      <c r="C47" s="90"/>
      <c r="D47" s="90"/>
      <c r="E47" s="90"/>
      <c r="F47" s="90"/>
      <c r="G47" s="90"/>
      <c r="H47" s="90"/>
      <c r="I47" s="90"/>
      <c r="J47" s="29"/>
      <c r="K47" s="29"/>
      <c r="L47" s="29"/>
      <c r="M47" s="29"/>
      <c r="N47" s="29"/>
      <c r="O47" s="29"/>
      <c r="P47" s="29"/>
      <c r="Q47" s="29"/>
    </row>
    <row r="48" spans="1:17">
      <c r="A48" s="89" t="s">
        <v>52</v>
      </c>
      <c r="B48" s="90"/>
      <c r="C48" s="90"/>
      <c r="D48" s="90"/>
      <c r="E48" s="90"/>
      <c r="F48" s="90"/>
      <c r="G48" s="90"/>
      <c r="H48" s="90"/>
      <c r="I48" s="90"/>
      <c r="J48" s="28">
        <v>470.61</v>
      </c>
      <c r="K48" s="28">
        <v>470.61</v>
      </c>
      <c r="L48" s="29"/>
      <c r="M48" s="29"/>
      <c r="N48" s="29"/>
      <c r="O48" s="28">
        <v>61.1</v>
      </c>
      <c r="P48" s="29"/>
      <c r="Q48" s="29"/>
    </row>
    <row r="49" spans="1:17" ht="26.1" customHeight="1">
      <c r="A49" s="89" t="s">
        <v>53</v>
      </c>
      <c r="B49" s="90"/>
      <c r="C49" s="90"/>
      <c r="D49" s="90"/>
      <c r="E49" s="90"/>
      <c r="F49" s="90"/>
      <c r="G49" s="90"/>
      <c r="H49" s="90"/>
      <c r="I49" s="90"/>
      <c r="J49" s="28">
        <v>541.20000000000005</v>
      </c>
      <c r="K49" s="28">
        <v>541.20000000000005</v>
      </c>
      <c r="L49" s="29"/>
      <c r="M49" s="29"/>
      <c r="N49" s="29"/>
      <c r="O49" s="28">
        <v>70.27</v>
      </c>
      <c r="P49" s="29"/>
      <c r="Q49" s="29"/>
    </row>
    <row r="50" spans="1:17" ht="26.1" customHeight="1">
      <c r="A50" s="89" t="s">
        <v>54</v>
      </c>
      <c r="B50" s="90"/>
      <c r="C50" s="90"/>
      <c r="D50" s="90"/>
      <c r="E50" s="90"/>
      <c r="F50" s="90"/>
      <c r="G50" s="90"/>
      <c r="H50" s="90"/>
      <c r="I50" s="90"/>
      <c r="J50" s="28">
        <v>649.44000000000005</v>
      </c>
      <c r="K50" s="28">
        <v>649.44000000000005</v>
      </c>
      <c r="L50" s="29"/>
      <c r="M50" s="29"/>
      <c r="N50" s="29"/>
      <c r="O50" s="28">
        <v>84.32</v>
      </c>
      <c r="P50" s="29"/>
      <c r="Q50" s="29"/>
    </row>
    <row r="51" spans="1:17">
      <c r="A51" s="89" t="s">
        <v>55</v>
      </c>
      <c r="B51" s="90"/>
      <c r="C51" s="90"/>
      <c r="D51" s="90"/>
      <c r="E51" s="90"/>
      <c r="F51" s="90"/>
      <c r="G51" s="90"/>
      <c r="H51" s="90"/>
      <c r="I51" s="90"/>
      <c r="J51" s="28">
        <v>519.54999999999995</v>
      </c>
      <c r="K51" s="29"/>
      <c r="L51" s="29"/>
      <c r="M51" s="29"/>
      <c r="N51" s="29"/>
      <c r="O51" s="29"/>
      <c r="P51" s="29"/>
      <c r="Q51" s="29"/>
    </row>
    <row r="52" spans="1:17">
      <c r="A52" s="89" t="s">
        <v>56</v>
      </c>
      <c r="B52" s="90"/>
      <c r="C52" s="90"/>
      <c r="D52" s="90"/>
      <c r="E52" s="90"/>
      <c r="F52" s="90"/>
      <c r="G52" s="90"/>
      <c r="H52" s="90"/>
      <c r="I52" s="90"/>
      <c r="J52" s="28">
        <v>292.25</v>
      </c>
      <c r="K52" s="29"/>
      <c r="L52" s="29"/>
      <c r="M52" s="29"/>
      <c r="N52" s="29"/>
      <c r="O52" s="29"/>
      <c r="P52" s="29"/>
      <c r="Q52" s="29"/>
    </row>
    <row r="53" spans="1:17">
      <c r="A53" s="89" t="s">
        <v>57</v>
      </c>
      <c r="B53" s="90"/>
      <c r="C53" s="90"/>
      <c r="D53" s="90"/>
      <c r="E53" s="90"/>
      <c r="F53" s="90"/>
      <c r="G53" s="90"/>
      <c r="H53" s="90"/>
      <c r="I53" s="90"/>
      <c r="J53" s="28">
        <v>1461.24</v>
      </c>
      <c r="K53" s="29"/>
      <c r="L53" s="29"/>
      <c r="M53" s="29"/>
      <c r="N53" s="29"/>
      <c r="O53" s="28">
        <v>84.32</v>
      </c>
      <c r="P53" s="29"/>
      <c r="Q53" s="29"/>
    </row>
    <row r="54" spans="1:17">
      <c r="A54" s="89" t="s">
        <v>58</v>
      </c>
      <c r="B54" s="90"/>
      <c r="C54" s="90"/>
      <c r="D54" s="90"/>
      <c r="E54" s="90"/>
      <c r="F54" s="90"/>
      <c r="G54" s="90"/>
      <c r="H54" s="90"/>
      <c r="I54" s="90"/>
      <c r="J54" s="29"/>
      <c r="K54" s="29"/>
      <c r="L54" s="29"/>
      <c r="M54" s="29"/>
      <c r="N54" s="29"/>
      <c r="O54" s="29"/>
      <c r="P54" s="29"/>
      <c r="Q54" s="29"/>
    </row>
    <row r="55" spans="1:17">
      <c r="A55" s="89" t="s">
        <v>59</v>
      </c>
      <c r="B55" s="90"/>
      <c r="C55" s="90"/>
      <c r="D55" s="90"/>
      <c r="E55" s="90"/>
      <c r="F55" s="90"/>
      <c r="G55" s="90"/>
      <c r="H55" s="90"/>
      <c r="I55" s="90"/>
      <c r="J55" s="28">
        <v>149.9</v>
      </c>
      <c r="K55" s="28">
        <v>18.2</v>
      </c>
      <c r="L55" s="28">
        <v>131.69999999999999</v>
      </c>
      <c r="M55" s="29"/>
      <c r="N55" s="29"/>
      <c r="O55" s="28">
        <v>2.4900000000000002</v>
      </c>
      <c r="P55" s="29"/>
      <c r="Q55" s="29"/>
    </row>
    <row r="56" spans="1:17" ht="26.1" customHeight="1">
      <c r="A56" s="89" t="s">
        <v>53</v>
      </c>
      <c r="B56" s="90"/>
      <c r="C56" s="90"/>
      <c r="D56" s="90"/>
      <c r="E56" s="90"/>
      <c r="F56" s="90"/>
      <c r="G56" s="90"/>
      <c r="H56" s="90"/>
      <c r="I56" s="90"/>
      <c r="J56" s="28">
        <v>172.39</v>
      </c>
      <c r="K56" s="28">
        <v>20.93</v>
      </c>
      <c r="L56" s="28">
        <v>151.46</v>
      </c>
      <c r="M56" s="29"/>
      <c r="N56" s="29"/>
      <c r="O56" s="28">
        <v>2.86</v>
      </c>
      <c r="P56" s="29"/>
      <c r="Q56" s="29"/>
    </row>
    <row r="57" spans="1:17" ht="26.1" customHeight="1">
      <c r="A57" s="89" t="s">
        <v>54</v>
      </c>
      <c r="B57" s="90"/>
      <c r="C57" s="90"/>
      <c r="D57" s="90"/>
      <c r="E57" s="90"/>
      <c r="F57" s="90"/>
      <c r="G57" s="90"/>
      <c r="H57" s="90"/>
      <c r="I57" s="90"/>
      <c r="J57" s="28">
        <v>206.87</v>
      </c>
      <c r="K57" s="28">
        <v>25.12</v>
      </c>
      <c r="L57" s="28">
        <v>181.75</v>
      </c>
      <c r="M57" s="29"/>
      <c r="N57" s="29"/>
      <c r="O57" s="28">
        <v>3.43</v>
      </c>
      <c r="P57" s="29"/>
      <c r="Q57" s="29"/>
    </row>
    <row r="58" spans="1:17">
      <c r="A58" s="89" t="s">
        <v>60</v>
      </c>
      <c r="B58" s="90"/>
      <c r="C58" s="90"/>
      <c r="D58" s="90"/>
      <c r="E58" s="90"/>
      <c r="F58" s="90"/>
      <c r="G58" s="90"/>
      <c r="H58" s="90"/>
      <c r="I58" s="90"/>
      <c r="J58" s="28">
        <v>18.84</v>
      </c>
      <c r="K58" s="29"/>
      <c r="L58" s="29"/>
      <c r="M58" s="29"/>
      <c r="N58" s="29"/>
      <c r="O58" s="29"/>
      <c r="P58" s="29"/>
      <c r="Q58" s="29"/>
    </row>
    <row r="59" spans="1:17">
      <c r="A59" s="89" t="s">
        <v>61</v>
      </c>
      <c r="B59" s="90"/>
      <c r="C59" s="90"/>
      <c r="D59" s="90"/>
      <c r="E59" s="90"/>
      <c r="F59" s="90"/>
      <c r="G59" s="90"/>
      <c r="H59" s="90"/>
      <c r="I59" s="90"/>
      <c r="J59" s="28">
        <v>11.3</v>
      </c>
      <c r="K59" s="29"/>
      <c r="L59" s="29"/>
      <c r="M59" s="29"/>
      <c r="N59" s="29"/>
      <c r="O59" s="29"/>
      <c r="P59" s="29"/>
      <c r="Q59" s="29"/>
    </row>
    <row r="60" spans="1:17">
      <c r="A60" s="89" t="s">
        <v>57</v>
      </c>
      <c r="B60" s="90"/>
      <c r="C60" s="90"/>
      <c r="D60" s="90"/>
      <c r="E60" s="90"/>
      <c r="F60" s="90"/>
      <c r="G60" s="90"/>
      <c r="H60" s="90"/>
      <c r="I60" s="90"/>
      <c r="J60" s="28">
        <v>237.01</v>
      </c>
      <c r="K60" s="29"/>
      <c r="L60" s="29"/>
      <c r="M60" s="29"/>
      <c r="N60" s="29"/>
      <c r="O60" s="28">
        <v>3.43</v>
      </c>
      <c r="P60" s="29"/>
      <c r="Q60" s="29"/>
    </row>
    <row r="61" spans="1:17">
      <c r="A61" s="89" t="s">
        <v>62</v>
      </c>
      <c r="B61" s="90"/>
      <c r="C61" s="90"/>
      <c r="D61" s="90"/>
      <c r="E61" s="90"/>
      <c r="F61" s="90"/>
      <c r="G61" s="90"/>
      <c r="H61" s="90"/>
      <c r="I61" s="90"/>
      <c r="J61" s="29"/>
      <c r="K61" s="29"/>
      <c r="L61" s="29"/>
      <c r="M61" s="29"/>
      <c r="N61" s="29"/>
      <c r="O61" s="29"/>
      <c r="P61" s="29"/>
      <c r="Q61" s="29"/>
    </row>
    <row r="62" spans="1:17">
      <c r="A62" s="89" t="s">
        <v>63</v>
      </c>
      <c r="B62" s="90"/>
      <c r="C62" s="90"/>
      <c r="D62" s="90"/>
      <c r="E62" s="90"/>
      <c r="F62" s="90"/>
      <c r="G62" s="90"/>
      <c r="H62" s="90"/>
      <c r="I62" s="90"/>
      <c r="J62" s="28">
        <v>229.56</v>
      </c>
      <c r="K62" s="29"/>
      <c r="L62" s="28">
        <v>229.56</v>
      </c>
      <c r="M62" s="29"/>
      <c r="N62" s="29"/>
      <c r="O62" s="29"/>
      <c r="P62" s="29"/>
      <c r="Q62" s="29"/>
    </row>
    <row r="63" spans="1:17" ht="26.1" customHeight="1">
      <c r="A63" s="89" t="s">
        <v>64</v>
      </c>
      <c r="B63" s="90"/>
      <c r="C63" s="90"/>
      <c r="D63" s="90"/>
      <c r="E63" s="90"/>
      <c r="F63" s="90"/>
      <c r="G63" s="90"/>
      <c r="H63" s="90"/>
      <c r="I63" s="90"/>
      <c r="J63" s="29"/>
      <c r="K63" s="29"/>
      <c r="L63" s="29"/>
      <c r="M63" s="29"/>
      <c r="N63" s="29"/>
      <c r="O63" s="29"/>
      <c r="P63" s="29"/>
      <c r="Q63" s="29"/>
    </row>
    <row r="64" spans="1:17">
      <c r="A64" s="89" t="s">
        <v>65</v>
      </c>
      <c r="B64" s="90"/>
      <c r="C64" s="90"/>
      <c r="D64" s="90"/>
      <c r="E64" s="90"/>
      <c r="F64" s="90"/>
      <c r="G64" s="90"/>
      <c r="H64" s="90"/>
      <c r="I64" s="90"/>
      <c r="J64" s="28">
        <v>989.3</v>
      </c>
      <c r="K64" s="28">
        <v>121.08</v>
      </c>
      <c r="L64" s="28">
        <v>868.22</v>
      </c>
      <c r="M64" s="28">
        <v>99.91</v>
      </c>
      <c r="N64" s="29"/>
      <c r="O64" s="28">
        <v>14.19</v>
      </c>
      <c r="P64" s="29"/>
      <c r="Q64" s="28">
        <v>6.99</v>
      </c>
    </row>
    <row r="65" spans="1:17" ht="26.1" customHeight="1">
      <c r="A65" s="89" t="s">
        <v>53</v>
      </c>
      <c r="B65" s="90"/>
      <c r="C65" s="90"/>
      <c r="D65" s="90"/>
      <c r="E65" s="90"/>
      <c r="F65" s="90"/>
      <c r="G65" s="90"/>
      <c r="H65" s="90"/>
      <c r="I65" s="90"/>
      <c r="J65" s="28">
        <v>1137.69</v>
      </c>
      <c r="K65" s="28">
        <v>139.24</v>
      </c>
      <c r="L65" s="28">
        <v>998.45</v>
      </c>
      <c r="M65" s="28">
        <v>114.9</v>
      </c>
      <c r="N65" s="29"/>
      <c r="O65" s="28">
        <v>16.32</v>
      </c>
      <c r="P65" s="29"/>
      <c r="Q65" s="28">
        <v>6.99</v>
      </c>
    </row>
    <row r="66" spans="1:17" ht="26.1" customHeight="1">
      <c r="A66" s="89" t="s">
        <v>54</v>
      </c>
      <c r="B66" s="90"/>
      <c r="C66" s="90"/>
      <c r="D66" s="90"/>
      <c r="E66" s="90"/>
      <c r="F66" s="90"/>
      <c r="G66" s="90"/>
      <c r="H66" s="90"/>
      <c r="I66" s="90"/>
      <c r="J66" s="28">
        <v>1365.23</v>
      </c>
      <c r="K66" s="28">
        <v>167.09</v>
      </c>
      <c r="L66" s="28">
        <v>1198.1400000000001</v>
      </c>
      <c r="M66" s="28">
        <v>137.88</v>
      </c>
      <c r="N66" s="29"/>
      <c r="O66" s="28">
        <v>19.579999999999998</v>
      </c>
      <c r="P66" s="29"/>
      <c r="Q66" s="28">
        <v>6.99</v>
      </c>
    </row>
    <row r="67" spans="1:17">
      <c r="A67" s="89" t="s">
        <v>66</v>
      </c>
      <c r="B67" s="90"/>
      <c r="C67" s="90"/>
      <c r="D67" s="90"/>
      <c r="E67" s="90"/>
      <c r="F67" s="90"/>
      <c r="G67" s="90"/>
      <c r="H67" s="90"/>
      <c r="I67" s="90"/>
      <c r="J67" s="28">
        <v>335.47</v>
      </c>
      <c r="K67" s="29"/>
      <c r="L67" s="29"/>
      <c r="M67" s="29"/>
      <c r="N67" s="29"/>
      <c r="O67" s="29"/>
      <c r="P67" s="29"/>
      <c r="Q67" s="29"/>
    </row>
    <row r="68" spans="1:17">
      <c r="A68" s="89" t="s">
        <v>67</v>
      </c>
      <c r="B68" s="90"/>
      <c r="C68" s="90"/>
      <c r="D68" s="90"/>
      <c r="E68" s="90"/>
      <c r="F68" s="90"/>
      <c r="G68" s="90"/>
      <c r="H68" s="90"/>
      <c r="I68" s="90"/>
      <c r="J68" s="28">
        <v>213.48</v>
      </c>
      <c r="K68" s="29"/>
      <c r="L68" s="29"/>
      <c r="M68" s="29"/>
      <c r="N68" s="29"/>
      <c r="O68" s="29"/>
      <c r="P68" s="29"/>
      <c r="Q68" s="29"/>
    </row>
    <row r="69" spans="1:17">
      <c r="A69" s="89" t="s">
        <v>57</v>
      </c>
      <c r="B69" s="90"/>
      <c r="C69" s="90"/>
      <c r="D69" s="90"/>
      <c r="E69" s="90"/>
      <c r="F69" s="90"/>
      <c r="G69" s="90"/>
      <c r="H69" s="90"/>
      <c r="I69" s="90"/>
      <c r="J69" s="28">
        <v>1914.18</v>
      </c>
      <c r="K69" s="29"/>
      <c r="L69" s="29"/>
      <c r="M69" s="29"/>
      <c r="N69" s="29"/>
      <c r="O69" s="28">
        <v>19.579999999999998</v>
      </c>
      <c r="P69" s="29"/>
      <c r="Q69" s="28">
        <v>6.99</v>
      </c>
    </row>
    <row r="70" spans="1:17">
      <c r="A70" s="89" t="s">
        <v>68</v>
      </c>
      <c r="B70" s="90"/>
      <c r="C70" s="90"/>
      <c r="D70" s="90"/>
      <c r="E70" s="90"/>
      <c r="F70" s="90"/>
      <c r="G70" s="90"/>
      <c r="H70" s="90"/>
      <c r="I70" s="90"/>
      <c r="J70" s="29"/>
      <c r="K70" s="29"/>
      <c r="L70" s="29"/>
      <c r="M70" s="29"/>
      <c r="N70" s="29"/>
      <c r="O70" s="29"/>
      <c r="P70" s="29"/>
      <c r="Q70" s="29"/>
    </row>
    <row r="71" spans="1:17">
      <c r="A71" s="89" t="s">
        <v>69</v>
      </c>
      <c r="B71" s="90"/>
      <c r="C71" s="90"/>
      <c r="D71" s="90"/>
      <c r="E71" s="90"/>
      <c r="F71" s="90"/>
      <c r="G71" s="90"/>
      <c r="H71" s="90"/>
      <c r="I71" s="90"/>
      <c r="J71" s="28">
        <v>561.97</v>
      </c>
      <c r="K71" s="28">
        <v>16.73</v>
      </c>
      <c r="L71" s="28">
        <v>35.799999999999997</v>
      </c>
      <c r="M71" s="28">
        <v>4.6100000000000003</v>
      </c>
      <c r="N71" s="29"/>
      <c r="O71" s="28">
        <v>1.8</v>
      </c>
      <c r="P71" s="29"/>
      <c r="Q71" s="28">
        <v>0.24</v>
      </c>
    </row>
    <row r="72" spans="1:17" ht="26.1" customHeight="1">
      <c r="A72" s="89" t="s">
        <v>53</v>
      </c>
      <c r="B72" s="90"/>
      <c r="C72" s="90"/>
      <c r="D72" s="90"/>
      <c r="E72" s="90"/>
      <c r="F72" s="90"/>
      <c r="G72" s="90"/>
      <c r="H72" s="90"/>
      <c r="I72" s="90"/>
      <c r="J72" s="28">
        <v>569.85</v>
      </c>
      <c r="K72" s="28">
        <v>19.239999999999998</v>
      </c>
      <c r="L72" s="28">
        <v>41.17</v>
      </c>
      <c r="M72" s="28">
        <v>5.3</v>
      </c>
      <c r="N72" s="29"/>
      <c r="O72" s="28">
        <v>2.0699999999999998</v>
      </c>
      <c r="P72" s="29"/>
      <c r="Q72" s="28">
        <v>0.24</v>
      </c>
    </row>
    <row r="73" spans="1:17" ht="26.1" customHeight="1">
      <c r="A73" s="89" t="s">
        <v>54</v>
      </c>
      <c r="B73" s="90"/>
      <c r="C73" s="90"/>
      <c r="D73" s="90"/>
      <c r="E73" s="90"/>
      <c r="F73" s="90"/>
      <c r="G73" s="90"/>
      <c r="H73" s="90"/>
      <c r="I73" s="90"/>
      <c r="J73" s="28">
        <v>581.92999999999995</v>
      </c>
      <c r="K73" s="28">
        <v>23.09</v>
      </c>
      <c r="L73" s="28">
        <v>49.4</v>
      </c>
      <c r="M73" s="28">
        <v>6.36</v>
      </c>
      <c r="N73" s="29"/>
      <c r="O73" s="28">
        <v>2.48</v>
      </c>
      <c r="P73" s="29"/>
      <c r="Q73" s="28">
        <v>0.24</v>
      </c>
    </row>
    <row r="74" spans="1:17">
      <c r="A74" s="89" t="s">
        <v>70</v>
      </c>
      <c r="B74" s="90"/>
      <c r="C74" s="90"/>
      <c r="D74" s="90"/>
      <c r="E74" s="90"/>
      <c r="F74" s="90"/>
      <c r="G74" s="90"/>
      <c r="H74" s="90"/>
      <c r="I74" s="90"/>
      <c r="J74" s="28">
        <v>38.29</v>
      </c>
      <c r="K74" s="29"/>
      <c r="L74" s="29"/>
      <c r="M74" s="29"/>
      <c r="N74" s="29"/>
      <c r="O74" s="29"/>
      <c r="P74" s="29"/>
      <c r="Q74" s="29"/>
    </row>
    <row r="75" spans="1:17">
      <c r="A75" s="89" t="s">
        <v>71</v>
      </c>
      <c r="B75" s="90"/>
      <c r="C75" s="90"/>
      <c r="D75" s="90"/>
      <c r="E75" s="90"/>
      <c r="F75" s="90"/>
      <c r="G75" s="90"/>
      <c r="H75" s="90"/>
      <c r="I75" s="90"/>
      <c r="J75" s="28">
        <v>26.21</v>
      </c>
      <c r="K75" s="29"/>
      <c r="L75" s="29"/>
      <c r="M75" s="29"/>
      <c r="N75" s="29"/>
      <c r="O75" s="29"/>
      <c r="P75" s="29"/>
      <c r="Q75" s="29"/>
    </row>
    <row r="76" spans="1:17">
      <c r="A76" s="89" t="s">
        <v>57</v>
      </c>
      <c r="B76" s="90"/>
      <c r="C76" s="90"/>
      <c r="D76" s="90"/>
      <c r="E76" s="90"/>
      <c r="F76" s="90"/>
      <c r="G76" s="90"/>
      <c r="H76" s="90"/>
      <c r="I76" s="90"/>
      <c r="J76" s="28">
        <v>646.42999999999995</v>
      </c>
      <c r="K76" s="29"/>
      <c r="L76" s="29"/>
      <c r="M76" s="29"/>
      <c r="N76" s="29"/>
      <c r="O76" s="28">
        <v>2.48</v>
      </c>
      <c r="P76" s="29"/>
      <c r="Q76" s="28">
        <v>0.24</v>
      </c>
    </row>
    <row r="77" spans="1:17" ht="26.1" customHeight="1">
      <c r="A77" s="89" t="s">
        <v>72</v>
      </c>
      <c r="B77" s="90"/>
      <c r="C77" s="90"/>
      <c r="D77" s="90"/>
      <c r="E77" s="90"/>
      <c r="F77" s="90"/>
      <c r="G77" s="90"/>
      <c r="H77" s="90"/>
      <c r="I77" s="90"/>
      <c r="J77" s="29"/>
      <c r="K77" s="29"/>
      <c r="L77" s="29"/>
      <c r="M77" s="29"/>
      <c r="N77" s="29"/>
      <c r="O77" s="29"/>
      <c r="P77" s="29"/>
      <c r="Q77" s="29"/>
    </row>
    <row r="78" spans="1:17">
      <c r="A78" s="89" t="s">
        <v>73</v>
      </c>
      <c r="B78" s="90"/>
      <c r="C78" s="90"/>
      <c r="D78" s="90"/>
      <c r="E78" s="90"/>
      <c r="F78" s="90"/>
      <c r="G78" s="90"/>
      <c r="H78" s="90"/>
      <c r="I78" s="90"/>
      <c r="J78" s="28">
        <v>31.48</v>
      </c>
      <c r="K78" s="28">
        <v>31.48</v>
      </c>
      <c r="L78" s="29"/>
      <c r="M78" s="29"/>
      <c r="N78" s="29"/>
      <c r="O78" s="28">
        <v>3.69</v>
      </c>
      <c r="P78" s="29"/>
      <c r="Q78" s="29"/>
    </row>
    <row r="79" spans="1:17" ht="26.1" customHeight="1">
      <c r="A79" s="89" t="s">
        <v>53</v>
      </c>
      <c r="B79" s="90"/>
      <c r="C79" s="90"/>
      <c r="D79" s="90"/>
      <c r="E79" s="90"/>
      <c r="F79" s="90"/>
      <c r="G79" s="90"/>
      <c r="H79" s="90"/>
      <c r="I79" s="90"/>
      <c r="J79" s="28">
        <v>36.200000000000003</v>
      </c>
      <c r="K79" s="28">
        <v>36.200000000000003</v>
      </c>
      <c r="L79" s="29"/>
      <c r="M79" s="29"/>
      <c r="N79" s="29"/>
      <c r="O79" s="28">
        <v>4.24</v>
      </c>
      <c r="P79" s="29"/>
      <c r="Q79" s="29"/>
    </row>
    <row r="80" spans="1:17" ht="26.1" customHeight="1">
      <c r="A80" s="89" t="s">
        <v>54</v>
      </c>
      <c r="B80" s="90"/>
      <c r="C80" s="90"/>
      <c r="D80" s="90"/>
      <c r="E80" s="90"/>
      <c r="F80" s="90"/>
      <c r="G80" s="90"/>
      <c r="H80" s="90"/>
      <c r="I80" s="90"/>
      <c r="J80" s="28">
        <v>43.44</v>
      </c>
      <c r="K80" s="28">
        <v>43.44</v>
      </c>
      <c r="L80" s="29"/>
      <c r="M80" s="29"/>
      <c r="N80" s="29"/>
      <c r="O80" s="28">
        <v>5.09</v>
      </c>
      <c r="P80" s="29"/>
      <c r="Q80" s="29"/>
    </row>
    <row r="81" spans="1:17">
      <c r="A81" s="89" t="s">
        <v>74</v>
      </c>
      <c r="B81" s="90"/>
      <c r="C81" s="90"/>
      <c r="D81" s="90"/>
      <c r="E81" s="90"/>
      <c r="F81" s="90"/>
      <c r="G81" s="90"/>
      <c r="H81" s="90"/>
      <c r="I81" s="90"/>
      <c r="J81" s="28">
        <v>34.75</v>
      </c>
      <c r="K81" s="29"/>
      <c r="L81" s="29"/>
      <c r="M81" s="29"/>
      <c r="N81" s="29"/>
      <c r="O81" s="29"/>
      <c r="P81" s="29"/>
      <c r="Q81" s="29"/>
    </row>
    <row r="82" spans="1:17">
      <c r="A82" s="89" t="s">
        <v>75</v>
      </c>
      <c r="B82" s="90"/>
      <c r="C82" s="90"/>
      <c r="D82" s="90"/>
      <c r="E82" s="90"/>
      <c r="F82" s="90"/>
      <c r="G82" s="90"/>
      <c r="H82" s="90"/>
      <c r="I82" s="90"/>
      <c r="J82" s="28">
        <v>19.55</v>
      </c>
      <c r="K82" s="29"/>
      <c r="L82" s="29"/>
      <c r="M82" s="29"/>
      <c r="N82" s="29"/>
      <c r="O82" s="29"/>
      <c r="P82" s="29"/>
      <c r="Q82" s="29"/>
    </row>
    <row r="83" spans="1:17">
      <c r="A83" s="89" t="s">
        <v>57</v>
      </c>
      <c r="B83" s="90"/>
      <c r="C83" s="90"/>
      <c r="D83" s="90"/>
      <c r="E83" s="90"/>
      <c r="F83" s="90"/>
      <c r="G83" s="90"/>
      <c r="H83" s="90"/>
      <c r="I83" s="90"/>
      <c r="J83" s="28">
        <v>97.74</v>
      </c>
      <c r="K83" s="29"/>
      <c r="L83" s="29"/>
      <c r="M83" s="29"/>
      <c r="N83" s="29"/>
      <c r="O83" s="28">
        <v>5.09</v>
      </c>
      <c r="P83" s="29"/>
      <c r="Q83" s="29"/>
    </row>
    <row r="84" spans="1:17">
      <c r="A84" s="89" t="s">
        <v>76</v>
      </c>
      <c r="B84" s="90"/>
      <c r="C84" s="90"/>
      <c r="D84" s="90"/>
      <c r="E84" s="90"/>
      <c r="F84" s="90"/>
      <c r="G84" s="90"/>
      <c r="H84" s="90"/>
      <c r="I84" s="90"/>
      <c r="J84" s="28">
        <v>4586.16</v>
      </c>
      <c r="K84" s="29"/>
      <c r="L84" s="29"/>
      <c r="M84" s="29"/>
      <c r="N84" s="29"/>
      <c r="O84" s="28">
        <v>114.9</v>
      </c>
      <c r="P84" s="29"/>
      <c r="Q84" s="28">
        <v>7.23</v>
      </c>
    </row>
    <row r="85" spans="1:17">
      <c r="A85" s="89" t="s">
        <v>77</v>
      </c>
      <c r="B85" s="90"/>
      <c r="C85" s="90"/>
      <c r="D85" s="90"/>
      <c r="E85" s="90"/>
      <c r="F85" s="90"/>
      <c r="G85" s="90"/>
      <c r="H85" s="90"/>
      <c r="I85" s="90"/>
      <c r="J85" s="28">
        <v>25178.02</v>
      </c>
      <c r="K85" s="29"/>
      <c r="L85" s="29"/>
      <c r="M85" s="29"/>
      <c r="N85" s="29"/>
      <c r="O85" s="28">
        <v>114.9</v>
      </c>
      <c r="P85" s="29"/>
      <c r="Q85" s="28">
        <v>7.23</v>
      </c>
    </row>
    <row r="86" spans="1:17">
      <c r="A86" s="89" t="s">
        <v>78</v>
      </c>
      <c r="B86" s="90"/>
      <c r="C86" s="90"/>
      <c r="D86" s="90"/>
      <c r="E86" s="90"/>
      <c r="F86" s="90"/>
      <c r="G86" s="90"/>
      <c r="H86" s="90"/>
      <c r="I86" s="90"/>
      <c r="J86" s="29"/>
      <c r="K86" s="29"/>
      <c r="L86" s="29"/>
      <c r="M86" s="29"/>
      <c r="N86" s="29"/>
      <c r="O86" s="29"/>
      <c r="P86" s="29"/>
      <c r="Q86" s="29"/>
    </row>
    <row r="87" spans="1:17">
      <c r="A87" s="89" t="s">
        <v>79</v>
      </c>
      <c r="B87" s="90"/>
      <c r="C87" s="90"/>
      <c r="D87" s="90"/>
      <c r="E87" s="90"/>
      <c r="F87" s="90"/>
      <c r="G87" s="90"/>
      <c r="H87" s="90"/>
      <c r="I87" s="90"/>
      <c r="J87" s="28">
        <v>509.45</v>
      </c>
      <c r="K87" s="29"/>
      <c r="L87" s="29"/>
      <c r="M87" s="29"/>
      <c r="N87" s="29"/>
      <c r="O87" s="29"/>
      <c r="P87" s="29"/>
      <c r="Q87" s="29"/>
    </row>
    <row r="88" spans="1:17">
      <c r="A88" s="89" t="s">
        <v>80</v>
      </c>
      <c r="B88" s="90"/>
      <c r="C88" s="90"/>
      <c r="D88" s="90"/>
      <c r="E88" s="90"/>
      <c r="F88" s="90"/>
      <c r="G88" s="90"/>
      <c r="H88" s="90"/>
      <c r="I88" s="90"/>
      <c r="J88" s="28">
        <v>1658.85</v>
      </c>
      <c r="K88" s="29"/>
      <c r="L88" s="29"/>
      <c r="M88" s="29"/>
      <c r="N88" s="29"/>
      <c r="O88" s="29"/>
      <c r="P88" s="29"/>
      <c r="Q88" s="29"/>
    </row>
    <row r="89" spans="1:17">
      <c r="A89" s="89" t="s">
        <v>81</v>
      </c>
      <c r="B89" s="90"/>
      <c r="C89" s="90"/>
      <c r="D89" s="90"/>
      <c r="E89" s="90"/>
      <c r="F89" s="90"/>
      <c r="G89" s="90"/>
      <c r="H89" s="90"/>
      <c r="I89" s="90"/>
      <c r="J89" s="28">
        <v>1052.42</v>
      </c>
      <c r="K89" s="29"/>
      <c r="L89" s="29"/>
      <c r="M89" s="29"/>
      <c r="N89" s="29"/>
      <c r="O89" s="29"/>
      <c r="P89" s="29"/>
      <c r="Q89" s="29"/>
    </row>
    <row r="90" spans="1:17">
      <c r="A90" s="89" t="s">
        <v>82</v>
      </c>
      <c r="B90" s="90"/>
      <c r="C90" s="90"/>
      <c r="D90" s="90"/>
      <c r="E90" s="90"/>
      <c r="F90" s="90"/>
      <c r="G90" s="90"/>
      <c r="H90" s="90"/>
      <c r="I90" s="90"/>
      <c r="J90" s="28">
        <v>946.9</v>
      </c>
      <c r="K90" s="29"/>
      <c r="L90" s="29"/>
      <c r="M90" s="29"/>
      <c r="N90" s="29"/>
      <c r="O90" s="29"/>
      <c r="P90" s="29"/>
      <c r="Q90" s="29"/>
    </row>
    <row r="91" spans="1:17">
      <c r="A91" s="89" t="s">
        <v>83</v>
      </c>
      <c r="B91" s="90"/>
      <c r="C91" s="90"/>
      <c r="D91" s="90"/>
      <c r="E91" s="90"/>
      <c r="F91" s="90"/>
      <c r="G91" s="90"/>
      <c r="H91" s="90"/>
      <c r="I91" s="90"/>
      <c r="J91" s="28">
        <v>562.79</v>
      </c>
      <c r="K91" s="29"/>
      <c r="L91" s="29"/>
      <c r="M91" s="29"/>
      <c r="N91" s="29"/>
      <c r="O91" s="29"/>
      <c r="P91" s="29"/>
      <c r="Q91" s="29"/>
    </row>
    <row r="92" spans="1:17">
      <c r="A92" s="91" t="s">
        <v>84</v>
      </c>
      <c r="B92" s="90"/>
      <c r="C92" s="90"/>
      <c r="D92" s="90"/>
      <c r="E92" s="90"/>
      <c r="F92" s="90"/>
      <c r="G92" s="90"/>
      <c r="H92" s="90"/>
      <c r="I92" s="90"/>
      <c r="J92" s="30">
        <v>25178.02</v>
      </c>
      <c r="K92" s="29"/>
      <c r="L92" s="29"/>
      <c r="M92" s="29"/>
      <c r="N92" s="29"/>
      <c r="O92" s="30">
        <v>114.9</v>
      </c>
      <c r="P92" s="29"/>
      <c r="Q92" s="30">
        <v>7.23</v>
      </c>
    </row>
    <row r="93" spans="1:17" ht="19.149999999999999" customHeight="1">
      <c r="A93" s="98" t="s">
        <v>85</v>
      </c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</row>
    <row r="94" spans="1:17" ht="24">
      <c r="A94" s="17">
        <v>11</v>
      </c>
      <c r="B94" s="24" t="s">
        <v>86</v>
      </c>
      <c r="C94" s="25" t="s">
        <v>87</v>
      </c>
      <c r="D94" s="26" t="s">
        <v>88</v>
      </c>
      <c r="E94" s="27">
        <v>0.32</v>
      </c>
      <c r="F94" s="28">
        <v>1442.2</v>
      </c>
      <c r="G94" s="28">
        <v>209.72</v>
      </c>
      <c r="H94" s="28">
        <v>1118.02</v>
      </c>
      <c r="I94" s="28">
        <v>102.52</v>
      </c>
      <c r="J94" s="29">
        <v>461.5</v>
      </c>
      <c r="K94" s="29">
        <v>67.11</v>
      </c>
      <c r="L94" s="29">
        <v>357.77</v>
      </c>
      <c r="M94" s="29">
        <v>32.81</v>
      </c>
      <c r="N94" s="29">
        <v>21.8</v>
      </c>
      <c r="O94" s="29">
        <v>6.98</v>
      </c>
      <c r="P94" s="29">
        <v>6.61</v>
      </c>
      <c r="Q94" s="29">
        <v>2.12</v>
      </c>
    </row>
    <row r="95" spans="1:17" ht="36">
      <c r="A95" s="17">
        <v>12</v>
      </c>
      <c r="B95" s="24" t="s">
        <v>89</v>
      </c>
      <c r="C95" s="25" t="s">
        <v>90</v>
      </c>
      <c r="D95" s="26" t="s">
        <v>88</v>
      </c>
      <c r="E95" s="27">
        <v>0.08</v>
      </c>
      <c r="F95" s="28">
        <v>1665.55</v>
      </c>
      <c r="G95" s="28">
        <v>277.06</v>
      </c>
      <c r="H95" s="28">
        <v>1314.43</v>
      </c>
      <c r="I95" s="28">
        <v>123</v>
      </c>
      <c r="J95" s="29">
        <v>133.24</v>
      </c>
      <c r="K95" s="29">
        <v>22.16</v>
      </c>
      <c r="L95" s="29">
        <v>105.15</v>
      </c>
      <c r="M95" s="29">
        <v>9.84</v>
      </c>
      <c r="N95" s="29">
        <v>28.8</v>
      </c>
      <c r="O95" s="29">
        <v>2.2999999999999998</v>
      </c>
      <c r="P95" s="29">
        <v>8.0500000000000007</v>
      </c>
      <c r="Q95" s="29">
        <v>0.64</v>
      </c>
    </row>
    <row r="96" spans="1:17" ht="48">
      <c r="A96" s="17">
        <v>13</v>
      </c>
      <c r="B96" s="24" t="s">
        <v>91</v>
      </c>
      <c r="C96" s="25" t="s">
        <v>92</v>
      </c>
      <c r="D96" s="26" t="s">
        <v>88</v>
      </c>
      <c r="E96" s="27">
        <v>0.04</v>
      </c>
      <c r="F96" s="28">
        <v>2587.67</v>
      </c>
      <c r="G96" s="28">
        <v>356.9</v>
      </c>
      <c r="H96" s="28">
        <v>1515.96</v>
      </c>
      <c r="I96" s="28">
        <v>146.91</v>
      </c>
      <c r="J96" s="29">
        <v>103.51</v>
      </c>
      <c r="K96" s="29">
        <v>14.28</v>
      </c>
      <c r="L96" s="29">
        <v>60.64</v>
      </c>
      <c r="M96" s="29">
        <v>5.88</v>
      </c>
      <c r="N96" s="29">
        <v>37.1</v>
      </c>
      <c r="O96" s="29">
        <v>1.48</v>
      </c>
      <c r="P96" s="29">
        <v>9.86</v>
      </c>
      <c r="Q96" s="29">
        <v>0.39</v>
      </c>
    </row>
    <row r="97" spans="1:17" ht="24">
      <c r="A97" s="17">
        <v>14</v>
      </c>
      <c r="B97" s="24" t="s">
        <v>93</v>
      </c>
      <c r="C97" s="25" t="s">
        <v>94</v>
      </c>
      <c r="D97" s="26" t="s">
        <v>88</v>
      </c>
      <c r="E97" s="27">
        <v>0.32</v>
      </c>
      <c r="F97" s="28">
        <v>1374.39</v>
      </c>
      <c r="G97" s="28">
        <v>63.78</v>
      </c>
      <c r="H97" s="28">
        <v>1309.33</v>
      </c>
      <c r="I97" s="28">
        <v>95.66</v>
      </c>
      <c r="J97" s="29">
        <v>439.8</v>
      </c>
      <c r="K97" s="29">
        <v>20.41</v>
      </c>
      <c r="L97" s="29">
        <v>418.99</v>
      </c>
      <c r="M97" s="29">
        <v>30.61</v>
      </c>
      <c r="N97" s="29">
        <v>6.63</v>
      </c>
      <c r="O97" s="29">
        <v>2.12</v>
      </c>
      <c r="P97" s="29">
        <v>4.99</v>
      </c>
      <c r="Q97" s="29">
        <v>1.6</v>
      </c>
    </row>
    <row r="98" spans="1:17" ht="24">
      <c r="A98" s="17">
        <v>15</v>
      </c>
      <c r="B98" s="24" t="s">
        <v>95</v>
      </c>
      <c r="C98" s="25" t="s">
        <v>96</v>
      </c>
      <c r="D98" s="26" t="s">
        <v>88</v>
      </c>
      <c r="E98" s="27">
        <v>0.32</v>
      </c>
      <c r="F98" s="28">
        <v>1176.4100000000001</v>
      </c>
      <c r="G98" s="28">
        <v>62.63</v>
      </c>
      <c r="H98" s="28">
        <v>1112.53</v>
      </c>
      <c r="I98" s="28">
        <v>81.28</v>
      </c>
      <c r="J98" s="29">
        <v>376.45</v>
      </c>
      <c r="K98" s="29">
        <v>20.04</v>
      </c>
      <c r="L98" s="29">
        <v>356.01</v>
      </c>
      <c r="M98" s="29">
        <v>26.01</v>
      </c>
      <c r="N98" s="29">
        <v>6.51</v>
      </c>
      <c r="O98" s="29">
        <v>2.08</v>
      </c>
      <c r="P98" s="29">
        <v>4.24</v>
      </c>
      <c r="Q98" s="29">
        <v>1.36</v>
      </c>
    </row>
    <row r="99" spans="1:17" ht="24">
      <c r="A99" s="17">
        <v>16</v>
      </c>
      <c r="B99" s="24" t="s">
        <v>97</v>
      </c>
      <c r="C99" s="25" t="s">
        <v>98</v>
      </c>
      <c r="D99" s="26" t="s">
        <v>99</v>
      </c>
      <c r="E99" s="27">
        <v>0.24099999999999999</v>
      </c>
      <c r="F99" s="28">
        <v>14.62</v>
      </c>
      <c r="G99" s="29"/>
      <c r="H99" s="29"/>
      <c r="I99" s="29"/>
      <c r="J99" s="29">
        <v>3.52</v>
      </c>
      <c r="K99" s="29"/>
      <c r="L99" s="29"/>
      <c r="M99" s="29"/>
      <c r="N99" s="29"/>
      <c r="O99" s="29"/>
      <c r="P99" s="29"/>
      <c r="Q99" s="29"/>
    </row>
    <row r="100" spans="1:17" ht="24">
      <c r="A100" s="17">
        <v>17</v>
      </c>
      <c r="B100" s="24" t="s">
        <v>100</v>
      </c>
      <c r="C100" s="25" t="s">
        <v>101</v>
      </c>
      <c r="D100" s="26" t="s">
        <v>99</v>
      </c>
      <c r="E100" s="27">
        <v>0.24099999999999999</v>
      </c>
      <c r="F100" s="28">
        <v>12.24</v>
      </c>
      <c r="G100" s="29"/>
      <c r="H100" s="29"/>
      <c r="I100" s="29"/>
      <c r="J100" s="29">
        <v>2.95</v>
      </c>
      <c r="K100" s="29"/>
      <c r="L100" s="29"/>
      <c r="M100" s="29"/>
      <c r="N100" s="29"/>
      <c r="O100" s="29"/>
      <c r="P100" s="29"/>
      <c r="Q100" s="29"/>
    </row>
    <row r="101" spans="1:17" ht="60">
      <c r="A101" s="17">
        <v>18</v>
      </c>
      <c r="B101" s="24" t="s">
        <v>102</v>
      </c>
      <c r="C101" s="25" t="s">
        <v>103</v>
      </c>
      <c r="D101" s="26" t="s">
        <v>99</v>
      </c>
      <c r="E101" s="27">
        <v>0.24099999999999999</v>
      </c>
      <c r="F101" s="28">
        <v>41.4</v>
      </c>
      <c r="G101" s="29"/>
      <c r="H101" s="28">
        <v>41.4</v>
      </c>
      <c r="I101" s="29"/>
      <c r="J101" s="29">
        <v>9.98</v>
      </c>
      <c r="K101" s="29"/>
      <c r="L101" s="29">
        <v>9.98</v>
      </c>
      <c r="M101" s="29"/>
      <c r="N101" s="29"/>
      <c r="O101" s="29"/>
      <c r="P101" s="29"/>
      <c r="Q101" s="29"/>
    </row>
    <row r="102" spans="1:17">
      <c r="A102" s="89" t="s">
        <v>46</v>
      </c>
      <c r="B102" s="90"/>
      <c r="C102" s="90"/>
      <c r="D102" s="90"/>
      <c r="E102" s="90"/>
      <c r="F102" s="90"/>
      <c r="G102" s="90"/>
      <c r="H102" s="90"/>
      <c r="I102" s="90"/>
      <c r="J102" s="28">
        <v>1530.95</v>
      </c>
      <c r="K102" s="28">
        <v>144</v>
      </c>
      <c r="L102" s="28">
        <v>1308.54</v>
      </c>
      <c r="M102" s="28">
        <v>105.15</v>
      </c>
      <c r="N102" s="29"/>
      <c r="O102" s="28">
        <v>14.96</v>
      </c>
      <c r="P102" s="29"/>
      <c r="Q102" s="28">
        <v>6.11</v>
      </c>
    </row>
    <row r="103" spans="1:17">
      <c r="A103" s="89" t="s">
        <v>47</v>
      </c>
      <c r="B103" s="90"/>
      <c r="C103" s="90"/>
      <c r="D103" s="90"/>
      <c r="E103" s="90"/>
      <c r="F103" s="90"/>
      <c r="G103" s="90"/>
      <c r="H103" s="90"/>
      <c r="I103" s="90"/>
      <c r="J103" s="28">
        <v>2079.12</v>
      </c>
      <c r="K103" s="28">
        <v>198.72</v>
      </c>
      <c r="L103" s="28">
        <v>1801.99</v>
      </c>
      <c r="M103" s="28">
        <v>145.1</v>
      </c>
      <c r="N103" s="29"/>
      <c r="O103" s="28">
        <v>20.64</v>
      </c>
      <c r="P103" s="29"/>
      <c r="Q103" s="28">
        <v>6.11</v>
      </c>
    </row>
    <row r="104" spans="1:17">
      <c r="A104" s="89" t="s">
        <v>48</v>
      </c>
      <c r="B104" s="90"/>
      <c r="C104" s="90"/>
      <c r="D104" s="90"/>
      <c r="E104" s="90"/>
      <c r="F104" s="90"/>
      <c r="G104" s="90"/>
      <c r="H104" s="90"/>
      <c r="I104" s="90"/>
      <c r="J104" s="28">
        <v>326.63</v>
      </c>
      <c r="K104" s="29"/>
      <c r="L104" s="29"/>
      <c r="M104" s="29"/>
      <c r="N104" s="29"/>
      <c r="O104" s="29"/>
      <c r="P104" s="29"/>
      <c r="Q104" s="29"/>
    </row>
    <row r="105" spans="1:17">
      <c r="A105" s="89" t="s">
        <v>49</v>
      </c>
      <c r="B105" s="90"/>
      <c r="C105" s="90"/>
      <c r="D105" s="90"/>
      <c r="E105" s="90"/>
      <c r="F105" s="90"/>
      <c r="G105" s="90"/>
      <c r="H105" s="90"/>
      <c r="I105" s="90"/>
      <c r="J105" s="28">
        <v>223.48</v>
      </c>
      <c r="K105" s="29"/>
      <c r="L105" s="29"/>
      <c r="M105" s="29"/>
      <c r="N105" s="29"/>
      <c r="O105" s="29"/>
      <c r="P105" s="29"/>
      <c r="Q105" s="29"/>
    </row>
    <row r="106" spans="1:17">
      <c r="A106" s="91" t="s">
        <v>104</v>
      </c>
      <c r="B106" s="90"/>
      <c r="C106" s="90"/>
      <c r="D106" s="90"/>
      <c r="E106" s="90"/>
      <c r="F106" s="90"/>
      <c r="G106" s="90"/>
      <c r="H106" s="90"/>
      <c r="I106" s="90"/>
      <c r="J106" s="29"/>
      <c r="K106" s="29"/>
      <c r="L106" s="29"/>
      <c r="M106" s="29"/>
      <c r="N106" s="29"/>
      <c r="O106" s="29"/>
      <c r="P106" s="29"/>
      <c r="Q106" s="29"/>
    </row>
    <row r="107" spans="1:17">
      <c r="A107" s="89" t="s">
        <v>105</v>
      </c>
      <c r="B107" s="90"/>
      <c r="C107" s="90"/>
      <c r="D107" s="90"/>
      <c r="E107" s="90"/>
      <c r="F107" s="90"/>
      <c r="G107" s="90"/>
      <c r="H107" s="90"/>
      <c r="I107" s="90"/>
      <c r="J107" s="29"/>
      <c r="K107" s="29"/>
      <c r="L107" s="29"/>
      <c r="M107" s="29"/>
      <c r="N107" s="29"/>
      <c r="O107" s="29"/>
      <c r="P107" s="29"/>
      <c r="Q107" s="29"/>
    </row>
    <row r="108" spans="1:17">
      <c r="A108" s="89" t="s">
        <v>106</v>
      </c>
      <c r="B108" s="90"/>
      <c r="C108" s="90"/>
      <c r="D108" s="90"/>
      <c r="E108" s="90"/>
      <c r="F108" s="90"/>
      <c r="G108" s="90"/>
      <c r="H108" s="90"/>
      <c r="I108" s="90"/>
      <c r="J108" s="29"/>
      <c r="K108" s="29"/>
      <c r="L108" s="29"/>
      <c r="M108" s="29"/>
      <c r="N108" s="29"/>
      <c r="O108" s="29"/>
      <c r="P108" s="29"/>
      <c r="Q108" s="29"/>
    </row>
    <row r="109" spans="1:17">
      <c r="A109" s="89" t="s">
        <v>107</v>
      </c>
      <c r="B109" s="90"/>
      <c r="C109" s="90"/>
      <c r="D109" s="90"/>
      <c r="E109" s="90"/>
      <c r="F109" s="90"/>
      <c r="G109" s="90"/>
      <c r="H109" s="90"/>
      <c r="I109" s="90"/>
      <c r="J109" s="28">
        <v>6.47</v>
      </c>
      <c r="K109" s="29"/>
      <c r="L109" s="29"/>
      <c r="M109" s="29"/>
      <c r="N109" s="29"/>
      <c r="O109" s="29"/>
      <c r="P109" s="29"/>
      <c r="Q109" s="29"/>
    </row>
    <row r="110" spans="1:17" ht="26.1" customHeight="1">
      <c r="A110" s="89" t="s">
        <v>108</v>
      </c>
      <c r="B110" s="90"/>
      <c r="C110" s="90"/>
      <c r="D110" s="90"/>
      <c r="E110" s="90"/>
      <c r="F110" s="90"/>
      <c r="G110" s="90"/>
      <c r="H110" s="90"/>
      <c r="I110" s="90"/>
      <c r="J110" s="28">
        <v>6.47</v>
      </c>
      <c r="K110" s="29"/>
      <c r="L110" s="29"/>
      <c r="M110" s="29"/>
      <c r="N110" s="29"/>
      <c r="O110" s="29"/>
      <c r="P110" s="29"/>
      <c r="Q110" s="29"/>
    </row>
    <row r="111" spans="1:17" ht="26.1" customHeight="1">
      <c r="A111" s="89" t="s">
        <v>109</v>
      </c>
      <c r="B111" s="90"/>
      <c r="C111" s="90"/>
      <c r="D111" s="90"/>
      <c r="E111" s="90"/>
      <c r="F111" s="90"/>
      <c r="G111" s="90"/>
      <c r="H111" s="90"/>
      <c r="I111" s="90"/>
      <c r="J111" s="28">
        <v>6.47</v>
      </c>
      <c r="K111" s="29"/>
      <c r="L111" s="29"/>
      <c r="M111" s="29"/>
      <c r="N111" s="29"/>
      <c r="O111" s="29"/>
      <c r="P111" s="29"/>
      <c r="Q111" s="29"/>
    </row>
    <row r="112" spans="1:17">
      <c r="A112" s="89" t="s">
        <v>110</v>
      </c>
      <c r="B112" s="90"/>
      <c r="C112" s="90"/>
      <c r="D112" s="90"/>
      <c r="E112" s="90"/>
      <c r="F112" s="90"/>
      <c r="G112" s="90"/>
      <c r="H112" s="90"/>
      <c r="I112" s="90"/>
      <c r="J112" s="29"/>
      <c r="K112" s="29"/>
      <c r="L112" s="29"/>
      <c r="M112" s="29"/>
      <c r="N112" s="29"/>
      <c r="O112" s="29"/>
      <c r="P112" s="29"/>
      <c r="Q112" s="29"/>
    </row>
    <row r="113" spans="1:17">
      <c r="A113" s="89" t="s">
        <v>111</v>
      </c>
      <c r="B113" s="90"/>
      <c r="C113" s="90"/>
      <c r="D113" s="90"/>
      <c r="E113" s="90"/>
      <c r="F113" s="90"/>
      <c r="G113" s="90"/>
      <c r="H113" s="90"/>
      <c r="I113" s="90"/>
      <c r="J113" s="29"/>
      <c r="K113" s="29"/>
      <c r="L113" s="29"/>
      <c r="M113" s="29"/>
      <c r="N113" s="29"/>
      <c r="O113" s="29"/>
      <c r="P113" s="29"/>
      <c r="Q113" s="29"/>
    </row>
    <row r="114" spans="1:17">
      <c r="A114" s="89" t="s">
        <v>112</v>
      </c>
      <c r="B114" s="90"/>
      <c r="C114" s="90"/>
      <c r="D114" s="90"/>
      <c r="E114" s="90"/>
      <c r="F114" s="90"/>
      <c r="G114" s="90"/>
      <c r="H114" s="90"/>
      <c r="I114" s="90"/>
      <c r="J114" s="28">
        <v>6.47</v>
      </c>
      <c r="K114" s="29"/>
      <c r="L114" s="29"/>
      <c r="M114" s="29"/>
      <c r="N114" s="29"/>
      <c r="O114" s="29"/>
      <c r="P114" s="29"/>
      <c r="Q114" s="29"/>
    </row>
    <row r="115" spans="1:17">
      <c r="A115" s="89" t="s">
        <v>113</v>
      </c>
      <c r="B115" s="90"/>
      <c r="C115" s="90"/>
      <c r="D115" s="90"/>
      <c r="E115" s="90"/>
      <c r="F115" s="90"/>
      <c r="G115" s="90"/>
      <c r="H115" s="90"/>
      <c r="I115" s="90"/>
      <c r="J115" s="29"/>
      <c r="K115" s="29"/>
      <c r="L115" s="29"/>
      <c r="M115" s="29"/>
      <c r="N115" s="29"/>
      <c r="O115" s="29"/>
      <c r="P115" s="29"/>
      <c r="Q115" s="29"/>
    </row>
    <row r="116" spans="1:17">
      <c r="A116" s="89" t="s">
        <v>114</v>
      </c>
      <c r="B116" s="90"/>
      <c r="C116" s="90"/>
      <c r="D116" s="90"/>
      <c r="E116" s="90"/>
      <c r="F116" s="90"/>
      <c r="G116" s="90"/>
      <c r="H116" s="90"/>
      <c r="I116" s="90"/>
      <c r="J116" s="28">
        <v>9.98</v>
      </c>
      <c r="K116" s="29"/>
      <c r="L116" s="28">
        <v>9.98</v>
      </c>
      <c r="M116" s="29"/>
      <c r="N116" s="29"/>
      <c r="O116" s="29"/>
      <c r="P116" s="29"/>
      <c r="Q116" s="29"/>
    </row>
    <row r="117" spans="1:17">
      <c r="A117" s="89" t="s">
        <v>115</v>
      </c>
      <c r="B117" s="90"/>
      <c r="C117" s="90"/>
      <c r="D117" s="90"/>
      <c r="E117" s="90"/>
      <c r="F117" s="90"/>
      <c r="G117" s="90"/>
      <c r="H117" s="90"/>
      <c r="I117" s="90"/>
      <c r="J117" s="28">
        <v>16.45</v>
      </c>
      <c r="K117" s="29"/>
      <c r="L117" s="29"/>
      <c r="M117" s="29"/>
      <c r="N117" s="29"/>
      <c r="O117" s="29"/>
      <c r="P117" s="29"/>
      <c r="Q117" s="29"/>
    </row>
    <row r="118" spans="1:17">
      <c r="A118" s="89" t="s">
        <v>116</v>
      </c>
      <c r="B118" s="90"/>
      <c r="C118" s="90"/>
      <c r="D118" s="90"/>
      <c r="E118" s="90"/>
      <c r="F118" s="90"/>
      <c r="G118" s="90"/>
      <c r="H118" s="90"/>
      <c r="I118" s="90"/>
      <c r="J118" s="28">
        <v>90.31</v>
      </c>
      <c r="K118" s="29"/>
      <c r="L118" s="29"/>
      <c r="M118" s="29"/>
      <c r="N118" s="29"/>
      <c r="O118" s="29"/>
      <c r="P118" s="29"/>
      <c r="Q118" s="29"/>
    </row>
    <row r="119" spans="1:17">
      <c r="A119" s="89" t="s">
        <v>117</v>
      </c>
      <c r="B119" s="90"/>
      <c r="C119" s="90"/>
      <c r="D119" s="90"/>
      <c r="E119" s="90"/>
      <c r="F119" s="90"/>
      <c r="G119" s="90"/>
      <c r="H119" s="90"/>
      <c r="I119" s="90"/>
      <c r="J119" s="29"/>
      <c r="K119" s="29"/>
      <c r="L119" s="29"/>
      <c r="M119" s="29"/>
      <c r="N119" s="29"/>
      <c r="O119" s="29"/>
      <c r="P119" s="29"/>
      <c r="Q119" s="29"/>
    </row>
    <row r="120" spans="1:17">
      <c r="A120" s="89" t="s">
        <v>118</v>
      </c>
      <c r="B120" s="90"/>
      <c r="C120" s="90"/>
      <c r="D120" s="90"/>
      <c r="E120" s="90"/>
      <c r="F120" s="90"/>
      <c r="G120" s="90"/>
      <c r="H120" s="90"/>
      <c r="I120" s="90"/>
      <c r="J120" s="29"/>
      <c r="K120" s="29"/>
      <c r="L120" s="29"/>
      <c r="M120" s="29"/>
      <c r="N120" s="29"/>
      <c r="O120" s="29"/>
      <c r="P120" s="29"/>
      <c r="Q120" s="29"/>
    </row>
    <row r="121" spans="1:17">
      <c r="A121" s="89" t="s">
        <v>119</v>
      </c>
      <c r="B121" s="90"/>
      <c r="C121" s="90"/>
      <c r="D121" s="90"/>
      <c r="E121" s="90"/>
      <c r="F121" s="90"/>
      <c r="G121" s="90"/>
      <c r="H121" s="90"/>
      <c r="I121" s="90"/>
      <c r="J121" s="28">
        <v>1514.5</v>
      </c>
      <c r="K121" s="28">
        <v>144</v>
      </c>
      <c r="L121" s="28">
        <v>1298.56</v>
      </c>
      <c r="M121" s="28">
        <v>105.15</v>
      </c>
      <c r="N121" s="29"/>
      <c r="O121" s="28">
        <v>14.96</v>
      </c>
      <c r="P121" s="29"/>
      <c r="Q121" s="28">
        <v>6.11</v>
      </c>
    </row>
    <row r="122" spans="1:17" ht="26.1" customHeight="1">
      <c r="A122" s="89" t="s">
        <v>108</v>
      </c>
      <c r="B122" s="90"/>
      <c r="C122" s="90"/>
      <c r="D122" s="90"/>
      <c r="E122" s="90"/>
      <c r="F122" s="90"/>
      <c r="G122" s="90"/>
      <c r="H122" s="90"/>
      <c r="I122" s="90"/>
      <c r="J122" s="28">
        <v>1730.88</v>
      </c>
      <c r="K122" s="28">
        <v>165.6</v>
      </c>
      <c r="L122" s="28">
        <v>1493.34</v>
      </c>
      <c r="M122" s="28">
        <v>120.92</v>
      </c>
      <c r="N122" s="29"/>
      <c r="O122" s="28">
        <v>17.2</v>
      </c>
      <c r="P122" s="29"/>
      <c r="Q122" s="28">
        <v>6.11</v>
      </c>
    </row>
    <row r="123" spans="1:17" ht="26.1" customHeight="1">
      <c r="A123" s="89" t="s">
        <v>109</v>
      </c>
      <c r="B123" s="90"/>
      <c r="C123" s="90"/>
      <c r="D123" s="90"/>
      <c r="E123" s="90"/>
      <c r="F123" s="90"/>
      <c r="G123" s="90"/>
      <c r="H123" s="90"/>
      <c r="I123" s="90"/>
      <c r="J123" s="28">
        <v>2062.67</v>
      </c>
      <c r="K123" s="28">
        <v>198.72</v>
      </c>
      <c r="L123" s="28">
        <v>1792.01</v>
      </c>
      <c r="M123" s="28">
        <v>145.1</v>
      </c>
      <c r="N123" s="29"/>
      <c r="O123" s="28">
        <v>20.64</v>
      </c>
      <c r="P123" s="29"/>
      <c r="Q123" s="28">
        <v>6.11</v>
      </c>
    </row>
    <row r="124" spans="1:17">
      <c r="A124" s="89" t="s">
        <v>120</v>
      </c>
      <c r="B124" s="90"/>
      <c r="C124" s="90"/>
      <c r="D124" s="90"/>
      <c r="E124" s="90"/>
      <c r="F124" s="90"/>
      <c r="G124" s="90"/>
      <c r="H124" s="90"/>
      <c r="I124" s="90"/>
      <c r="J124" s="28">
        <v>326.63</v>
      </c>
      <c r="K124" s="29"/>
      <c r="L124" s="29"/>
      <c r="M124" s="29"/>
      <c r="N124" s="29"/>
      <c r="O124" s="29"/>
      <c r="P124" s="29"/>
      <c r="Q124" s="29"/>
    </row>
    <row r="125" spans="1:17">
      <c r="A125" s="89" t="s">
        <v>121</v>
      </c>
      <c r="B125" s="90"/>
      <c r="C125" s="90"/>
      <c r="D125" s="90"/>
      <c r="E125" s="90"/>
      <c r="F125" s="90"/>
      <c r="G125" s="90"/>
      <c r="H125" s="90"/>
      <c r="I125" s="90"/>
      <c r="J125" s="28">
        <v>223.48</v>
      </c>
      <c r="K125" s="29"/>
      <c r="L125" s="29"/>
      <c r="M125" s="29"/>
      <c r="N125" s="29"/>
      <c r="O125" s="29"/>
      <c r="P125" s="29"/>
      <c r="Q125" s="29"/>
    </row>
    <row r="126" spans="1:17">
      <c r="A126" s="89" t="s">
        <v>112</v>
      </c>
      <c r="B126" s="90"/>
      <c r="C126" s="90"/>
      <c r="D126" s="90"/>
      <c r="E126" s="90"/>
      <c r="F126" s="90"/>
      <c r="G126" s="90"/>
      <c r="H126" s="90"/>
      <c r="I126" s="90"/>
      <c r="J126" s="28">
        <v>2612.7800000000002</v>
      </c>
      <c r="K126" s="29"/>
      <c r="L126" s="29"/>
      <c r="M126" s="29"/>
      <c r="N126" s="29"/>
      <c r="O126" s="28">
        <v>20.64</v>
      </c>
      <c r="P126" s="29"/>
      <c r="Q126" s="28">
        <v>6.11</v>
      </c>
    </row>
    <row r="127" spans="1:17">
      <c r="A127" s="89" t="s">
        <v>115</v>
      </c>
      <c r="B127" s="90"/>
      <c r="C127" s="90"/>
      <c r="D127" s="90"/>
      <c r="E127" s="90"/>
      <c r="F127" s="90"/>
      <c r="G127" s="90"/>
      <c r="H127" s="90"/>
      <c r="I127" s="90"/>
      <c r="J127" s="28">
        <v>2612.7800000000002</v>
      </c>
      <c r="K127" s="29"/>
      <c r="L127" s="29"/>
      <c r="M127" s="29"/>
      <c r="N127" s="29"/>
      <c r="O127" s="28">
        <v>20.64</v>
      </c>
      <c r="P127" s="29"/>
      <c r="Q127" s="28">
        <v>6.11</v>
      </c>
    </row>
    <row r="128" spans="1:17">
      <c r="A128" s="89" t="s">
        <v>116</v>
      </c>
      <c r="B128" s="90"/>
      <c r="C128" s="90"/>
      <c r="D128" s="90"/>
      <c r="E128" s="90"/>
      <c r="F128" s="90"/>
      <c r="G128" s="90"/>
      <c r="H128" s="90"/>
      <c r="I128" s="90"/>
      <c r="J128" s="28">
        <v>14344.16</v>
      </c>
      <c r="K128" s="29"/>
      <c r="L128" s="29"/>
      <c r="M128" s="29"/>
      <c r="N128" s="29"/>
      <c r="O128" s="28">
        <v>20.64</v>
      </c>
      <c r="P128" s="29"/>
      <c r="Q128" s="28">
        <v>6.11</v>
      </c>
    </row>
    <row r="129" spans="1:17">
      <c r="A129" s="89" t="s">
        <v>76</v>
      </c>
      <c r="B129" s="90"/>
      <c r="C129" s="90"/>
      <c r="D129" s="90"/>
      <c r="E129" s="90"/>
      <c r="F129" s="90"/>
      <c r="G129" s="90"/>
      <c r="H129" s="90"/>
      <c r="I129" s="90"/>
      <c r="J129" s="28">
        <v>14434.47</v>
      </c>
      <c r="K129" s="29"/>
      <c r="L129" s="29"/>
      <c r="M129" s="29"/>
      <c r="N129" s="29"/>
      <c r="O129" s="28">
        <v>20.64</v>
      </c>
      <c r="P129" s="29"/>
      <c r="Q129" s="28">
        <v>6.11</v>
      </c>
    </row>
    <row r="130" spans="1:17">
      <c r="A130" s="89" t="s">
        <v>78</v>
      </c>
      <c r="B130" s="90"/>
      <c r="C130" s="90"/>
      <c r="D130" s="90"/>
      <c r="E130" s="90"/>
      <c r="F130" s="90"/>
      <c r="G130" s="90"/>
      <c r="H130" s="90"/>
      <c r="I130" s="90"/>
      <c r="J130" s="29"/>
      <c r="K130" s="29"/>
      <c r="L130" s="29"/>
      <c r="M130" s="29"/>
      <c r="N130" s="29"/>
      <c r="O130" s="29"/>
      <c r="P130" s="29"/>
      <c r="Q130" s="29"/>
    </row>
    <row r="131" spans="1:17">
      <c r="A131" s="89" t="s">
        <v>79</v>
      </c>
      <c r="B131" s="90"/>
      <c r="C131" s="90"/>
      <c r="D131" s="90"/>
      <c r="E131" s="90"/>
      <c r="F131" s="90"/>
      <c r="G131" s="90"/>
      <c r="H131" s="90"/>
      <c r="I131" s="90"/>
      <c r="J131" s="28">
        <v>71.95</v>
      </c>
      <c r="K131" s="29"/>
      <c r="L131" s="29"/>
      <c r="M131" s="29"/>
      <c r="N131" s="29"/>
      <c r="O131" s="29"/>
      <c r="P131" s="29"/>
      <c r="Q131" s="29"/>
    </row>
    <row r="132" spans="1:17">
      <c r="A132" s="89" t="s">
        <v>80</v>
      </c>
      <c r="B132" s="90"/>
      <c r="C132" s="90"/>
      <c r="D132" s="90"/>
      <c r="E132" s="90"/>
      <c r="F132" s="90"/>
      <c r="G132" s="90"/>
      <c r="H132" s="90"/>
      <c r="I132" s="90"/>
      <c r="J132" s="28">
        <v>1801.99</v>
      </c>
      <c r="K132" s="29"/>
      <c r="L132" s="29"/>
      <c r="M132" s="29"/>
      <c r="N132" s="29"/>
      <c r="O132" s="29"/>
      <c r="P132" s="29"/>
      <c r="Q132" s="29"/>
    </row>
    <row r="133" spans="1:17">
      <c r="A133" s="89" t="s">
        <v>81</v>
      </c>
      <c r="B133" s="90"/>
      <c r="C133" s="90"/>
      <c r="D133" s="90"/>
      <c r="E133" s="90"/>
      <c r="F133" s="90"/>
      <c r="G133" s="90"/>
      <c r="H133" s="90"/>
      <c r="I133" s="90"/>
      <c r="J133" s="28">
        <v>343.82</v>
      </c>
      <c r="K133" s="29"/>
      <c r="L133" s="29"/>
      <c r="M133" s="29"/>
      <c r="N133" s="29"/>
      <c r="O133" s="29"/>
      <c r="P133" s="29"/>
      <c r="Q133" s="29"/>
    </row>
    <row r="134" spans="1:17">
      <c r="A134" s="89" t="s">
        <v>82</v>
      </c>
      <c r="B134" s="90"/>
      <c r="C134" s="90"/>
      <c r="D134" s="90"/>
      <c r="E134" s="90"/>
      <c r="F134" s="90"/>
      <c r="G134" s="90"/>
      <c r="H134" s="90"/>
      <c r="I134" s="90"/>
      <c r="J134" s="28">
        <v>326.63</v>
      </c>
      <c r="K134" s="29"/>
      <c r="L134" s="29"/>
      <c r="M134" s="29"/>
      <c r="N134" s="29"/>
      <c r="O134" s="29"/>
      <c r="P134" s="29"/>
      <c r="Q134" s="29"/>
    </row>
    <row r="135" spans="1:17">
      <c r="A135" s="89" t="s">
        <v>83</v>
      </c>
      <c r="B135" s="90"/>
      <c r="C135" s="90"/>
      <c r="D135" s="90"/>
      <c r="E135" s="90"/>
      <c r="F135" s="90"/>
      <c r="G135" s="90"/>
      <c r="H135" s="90"/>
      <c r="I135" s="90"/>
      <c r="J135" s="28">
        <v>223.48</v>
      </c>
      <c r="K135" s="29"/>
      <c r="L135" s="29"/>
      <c r="M135" s="29"/>
      <c r="N135" s="29"/>
      <c r="O135" s="29"/>
      <c r="P135" s="29"/>
      <c r="Q135" s="29"/>
    </row>
    <row r="136" spans="1:17">
      <c r="A136" s="91" t="s">
        <v>122</v>
      </c>
      <c r="B136" s="90"/>
      <c r="C136" s="90"/>
      <c r="D136" s="90"/>
      <c r="E136" s="90"/>
      <c r="F136" s="90"/>
      <c r="G136" s="90"/>
      <c r="H136" s="90"/>
      <c r="I136" s="90"/>
      <c r="J136" s="30">
        <v>14434.47</v>
      </c>
      <c r="K136" s="29"/>
      <c r="L136" s="29"/>
      <c r="M136" s="29"/>
      <c r="N136" s="29"/>
      <c r="O136" s="30">
        <v>20.64</v>
      </c>
      <c r="P136" s="29"/>
      <c r="Q136" s="30">
        <v>6.11</v>
      </c>
    </row>
    <row r="137" spans="1:17" ht="19.149999999999999" customHeight="1">
      <c r="A137" s="98" t="s">
        <v>123</v>
      </c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</row>
    <row r="138" spans="1:17">
      <c r="A138" s="31">
        <v>19</v>
      </c>
      <c r="B138" s="24" t="s">
        <v>124</v>
      </c>
      <c r="C138" s="32" t="s">
        <v>125</v>
      </c>
      <c r="D138" s="33" t="s">
        <v>126</v>
      </c>
      <c r="E138" s="34">
        <v>3</v>
      </c>
      <c r="F138" s="30">
        <v>464</v>
      </c>
      <c r="G138" s="29"/>
      <c r="H138" s="29"/>
      <c r="I138" s="29"/>
      <c r="J138" s="35">
        <v>1392</v>
      </c>
      <c r="K138" s="29"/>
      <c r="L138" s="29"/>
      <c r="M138" s="29"/>
      <c r="N138" s="29"/>
      <c r="O138" s="29"/>
      <c r="P138" s="29"/>
      <c r="Q138" s="29"/>
    </row>
    <row r="139" spans="1:17">
      <c r="A139" s="31">
        <v>20</v>
      </c>
      <c r="B139" s="24" t="s">
        <v>124</v>
      </c>
      <c r="C139" s="32" t="s">
        <v>127</v>
      </c>
      <c r="D139" s="33" t="s">
        <v>128</v>
      </c>
      <c r="E139" s="34">
        <v>256</v>
      </c>
      <c r="F139" s="30">
        <v>12</v>
      </c>
      <c r="G139" s="29"/>
      <c r="H139" s="29"/>
      <c r="I139" s="29"/>
      <c r="J139" s="35">
        <v>3072</v>
      </c>
      <c r="K139" s="29"/>
      <c r="L139" s="29"/>
      <c r="M139" s="29"/>
      <c r="N139" s="29"/>
      <c r="O139" s="29"/>
      <c r="P139" s="29"/>
      <c r="Q139" s="29"/>
    </row>
    <row r="140" spans="1:17">
      <c r="A140" s="89" t="s">
        <v>129</v>
      </c>
      <c r="B140" s="90"/>
      <c r="C140" s="90"/>
      <c r="D140" s="90"/>
      <c r="E140" s="90"/>
      <c r="F140" s="90"/>
      <c r="G140" s="90"/>
      <c r="H140" s="90"/>
      <c r="I140" s="90"/>
      <c r="J140" s="28">
        <v>4464</v>
      </c>
      <c r="K140" s="29"/>
      <c r="L140" s="29"/>
      <c r="M140" s="29"/>
      <c r="N140" s="29"/>
      <c r="O140" s="29"/>
      <c r="P140" s="29"/>
      <c r="Q140" s="29"/>
    </row>
    <row r="141" spans="1:17">
      <c r="A141" s="91" t="s">
        <v>130</v>
      </c>
      <c r="B141" s="90"/>
      <c r="C141" s="90"/>
      <c r="D141" s="90"/>
      <c r="E141" s="90"/>
      <c r="F141" s="90"/>
      <c r="G141" s="90"/>
      <c r="H141" s="90"/>
      <c r="I141" s="90"/>
      <c r="J141" s="29"/>
      <c r="K141" s="29"/>
      <c r="L141" s="29"/>
      <c r="M141" s="29"/>
      <c r="N141" s="29"/>
      <c r="O141" s="29"/>
      <c r="P141" s="29"/>
      <c r="Q141" s="29"/>
    </row>
    <row r="142" spans="1:17">
      <c r="A142" s="89" t="s">
        <v>131</v>
      </c>
      <c r="B142" s="90"/>
      <c r="C142" s="90"/>
      <c r="D142" s="90"/>
      <c r="E142" s="90"/>
      <c r="F142" s="90"/>
      <c r="G142" s="90"/>
      <c r="H142" s="90"/>
      <c r="I142" s="90"/>
      <c r="J142" s="29"/>
      <c r="K142" s="29"/>
      <c r="L142" s="29"/>
      <c r="M142" s="29"/>
      <c r="N142" s="29"/>
      <c r="O142" s="29"/>
      <c r="P142" s="29"/>
      <c r="Q142" s="29"/>
    </row>
    <row r="143" spans="1:17">
      <c r="A143" s="89" t="s">
        <v>132</v>
      </c>
      <c r="B143" s="90"/>
      <c r="C143" s="90"/>
      <c r="D143" s="90"/>
      <c r="E143" s="90"/>
      <c r="F143" s="90"/>
      <c r="G143" s="90"/>
      <c r="H143" s="90"/>
      <c r="I143" s="90"/>
      <c r="J143" s="28">
        <v>4464</v>
      </c>
      <c r="K143" s="29"/>
      <c r="L143" s="29"/>
      <c r="M143" s="29"/>
      <c r="N143" s="29"/>
      <c r="O143" s="29"/>
      <c r="P143" s="29"/>
      <c r="Q143" s="29"/>
    </row>
    <row r="144" spans="1:17">
      <c r="A144" s="89" t="s">
        <v>76</v>
      </c>
      <c r="B144" s="90"/>
      <c r="C144" s="90"/>
      <c r="D144" s="90"/>
      <c r="E144" s="90"/>
      <c r="F144" s="90"/>
      <c r="G144" s="90"/>
      <c r="H144" s="90"/>
      <c r="I144" s="90"/>
      <c r="J144" s="28">
        <v>4464</v>
      </c>
      <c r="K144" s="29"/>
      <c r="L144" s="29"/>
      <c r="M144" s="29"/>
      <c r="N144" s="29"/>
      <c r="O144" s="29"/>
      <c r="P144" s="29"/>
      <c r="Q144" s="29"/>
    </row>
    <row r="145" spans="1:17">
      <c r="A145" s="89" t="s">
        <v>133</v>
      </c>
      <c r="B145" s="90"/>
      <c r="C145" s="90"/>
      <c r="D145" s="90"/>
      <c r="E145" s="90"/>
      <c r="F145" s="90"/>
      <c r="G145" s="90"/>
      <c r="H145" s="90"/>
      <c r="I145" s="90"/>
      <c r="J145" s="29"/>
      <c r="K145" s="29"/>
      <c r="L145" s="29"/>
      <c r="M145" s="29"/>
      <c r="N145" s="29"/>
      <c r="O145" s="29"/>
      <c r="P145" s="29"/>
      <c r="Q145" s="29"/>
    </row>
    <row r="146" spans="1:17">
      <c r="A146" s="89" t="s">
        <v>79</v>
      </c>
      <c r="B146" s="90"/>
      <c r="C146" s="90"/>
      <c r="D146" s="90"/>
      <c r="E146" s="90"/>
      <c r="F146" s="90"/>
      <c r="G146" s="90"/>
      <c r="H146" s="90"/>
      <c r="I146" s="90"/>
      <c r="J146" s="28">
        <v>4464</v>
      </c>
      <c r="K146" s="29"/>
      <c r="L146" s="29"/>
      <c r="M146" s="29"/>
      <c r="N146" s="29"/>
      <c r="O146" s="29"/>
      <c r="P146" s="29"/>
      <c r="Q146" s="29"/>
    </row>
    <row r="147" spans="1:17">
      <c r="A147" s="91" t="s">
        <v>134</v>
      </c>
      <c r="B147" s="90"/>
      <c r="C147" s="90"/>
      <c r="D147" s="90"/>
      <c r="E147" s="90"/>
      <c r="F147" s="90"/>
      <c r="G147" s="90"/>
      <c r="H147" s="90"/>
      <c r="I147" s="90"/>
      <c r="J147" s="30">
        <v>4464</v>
      </c>
      <c r="K147" s="29"/>
      <c r="L147" s="29"/>
      <c r="M147" s="29"/>
      <c r="N147" s="29"/>
      <c r="O147" s="29"/>
      <c r="P147" s="29"/>
      <c r="Q147" s="29"/>
    </row>
    <row r="148" spans="1:17" ht="19.149999999999999" customHeight="1">
      <c r="A148" s="98" t="s">
        <v>135</v>
      </c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</row>
    <row r="149" spans="1:17" ht="48">
      <c r="A149" s="17">
        <v>21</v>
      </c>
      <c r="B149" s="24" t="s">
        <v>136</v>
      </c>
      <c r="C149" s="25" t="s">
        <v>137</v>
      </c>
      <c r="D149" s="26" t="s">
        <v>138</v>
      </c>
      <c r="E149" s="27">
        <v>1</v>
      </c>
      <c r="F149" s="28">
        <v>1016.78</v>
      </c>
      <c r="G149" s="28">
        <v>73.209999999999994</v>
      </c>
      <c r="H149" s="28">
        <v>938.49</v>
      </c>
      <c r="I149" s="28">
        <v>122.24</v>
      </c>
      <c r="J149" s="29">
        <v>1016.78</v>
      </c>
      <c r="K149" s="29">
        <v>73.209999999999994</v>
      </c>
      <c r="L149" s="29">
        <v>938.49</v>
      </c>
      <c r="M149" s="29">
        <v>122.24</v>
      </c>
      <c r="N149" s="29">
        <v>7.61</v>
      </c>
      <c r="O149" s="29">
        <v>7.61</v>
      </c>
      <c r="P149" s="29">
        <v>6.18</v>
      </c>
      <c r="Q149" s="29">
        <v>6.18</v>
      </c>
    </row>
    <row r="150" spans="1:17" ht="48">
      <c r="A150" s="17">
        <v>22</v>
      </c>
      <c r="B150" s="24" t="s">
        <v>136</v>
      </c>
      <c r="C150" s="25" t="s">
        <v>139</v>
      </c>
      <c r="D150" s="26" t="s">
        <v>138</v>
      </c>
      <c r="E150" s="27">
        <v>1</v>
      </c>
      <c r="F150" s="28">
        <v>1016.78</v>
      </c>
      <c r="G150" s="28">
        <v>73.209999999999994</v>
      </c>
      <c r="H150" s="28">
        <v>938.49</v>
      </c>
      <c r="I150" s="28">
        <v>122.24</v>
      </c>
      <c r="J150" s="29">
        <v>1016.78</v>
      </c>
      <c r="K150" s="29">
        <v>73.209999999999994</v>
      </c>
      <c r="L150" s="29">
        <v>938.49</v>
      </c>
      <c r="M150" s="29">
        <v>122.24</v>
      </c>
      <c r="N150" s="29">
        <v>7.61</v>
      </c>
      <c r="O150" s="29">
        <v>7.61</v>
      </c>
      <c r="P150" s="29">
        <v>6.18</v>
      </c>
      <c r="Q150" s="29">
        <v>6.18</v>
      </c>
    </row>
    <row r="151" spans="1:17" ht="24">
      <c r="A151" s="17">
        <v>23</v>
      </c>
      <c r="B151" s="24" t="s">
        <v>140</v>
      </c>
      <c r="C151" s="25" t="s">
        <v>141</v>
      </c>
      <c r="D151" s="26" t="s">
        <v>138</v>
      </c>
      <c r="E151" s="27">
        <v>1</v>
      </c>
      <c r="F151" s="28">
        <v>40.53</v>
      </c>
      <c r="G151" s="28">
        <v>11.45</v>
      </c>
      <c r="H151" s="28">
        <v>13.12</v>
      </c>
      <c r="I151" s="28">
        <v>0.96</v>
      </c>
      <c r="J151" s="29">
        <v>40.53</v>
      </c>
      <c r="K151" s="29">
        <v>11.45</v>
      </c>
      <c r="L151" s="29">
        <v>13.12</v>
      </c>
      <c r="M151" s="29">
        <v>0.96</v>
      </c>
      <c r="N151" s="29">
        <v>1.19</v>
      </c>
      <c r="O151" s="29">
        <v>1.19</v>
      </c>
      <c r="P151" s="29">
        <v>0.05</v>
      </c>
      <c r="Q151" s="29">
        <v>0.05</v>
      </c>
    </row>
    <row r="152" spans="1:17">
      <c r="A152" s="89" t="s">
        <v>46</v>
      </c>
      <c r="B152" s="90"/>
      <c r="C152" s="90"/>
      <c r="D152" s="90"/>
      <c r="E152" s="90"/>
      <c r="F152" s="90"/>
      <c r="G152" s="90"/>
      <c r="H152" s="90"/>
      <c r="I152" s="90"/>
      <c r="J152" s="28">
        <v>2074.09</v>
      </c>
      <c r="K152" s="28">
        <v>157.87</v>
      </c>
      <c r="L152" s="28">
        <v>1890.1</v>
      </c>
      <c r="M152" s="28">
        <v>245.44</v>
      </c>
      <c r="N152" s="29"/>
      <c r="O152" s="28">
        <v>16.41</v>
      </c>
      <c r="P152" s="29"/>
      <c r="Q152" s="28">
        <v>12.41</v>
      </c>
    </row>
    <row r="153" spans="1:17">
      <c r="A153" s="89" t="s">
        <v>47</v>
      </c>
      <c r="B153" s="90"/>
      <c r="C153" s="90"/>
      <c r="D153" s="90"/>
      <c r="E153" s="90"/>
      <c r="F153" s="90"/>
      <c r="G153" s="90"/>
      <c r="H153" s="90"/>
      <c r="I153" s="90"/>
      <c r="J153" s="28">
        <v>2852.32</v>
      </c>
      <c r="K153" s="28">
        <v>217.86</v>
      </c>
      <c r="L153" s="28">
        <v>2608.34</v>
      </c>
      <c r="M153" s="28">
        <v>338.71</v>
      </c>
      <c r="N153" s="29"/>
      <c r="O153" s="28">
        <v>22.64</v>
      </c>
      <c r="P153" s="29"/>
      <c r="Q153" s="28">
        <v>12.41</v>
      </c>
    </row>
    <row r="154" spans="1:17">
      <c r="A154" s="89" t="s">
        <v>48</v>
      </c>
      <c r="B154" s="90"/>
      <c r="C154" s="90"/>
      <c r="D154" s="90"/>
      <c r="E154" s="90"/>
      <c r="F154" s="90"/>
      <c r="G154" s="90"/>
      <c r="H154" s="90"/>
      <c r="I154" s="90"/>
      <c r="J154" s="28">
        <v>528.74</v>
      </c>
      <c r="K154" s="29"/>
      <c r="L154" s="29"/>
      <c r="M154" s="29"/>
      <c r="N154" s="29"/>
      <c r="O154" s="29"/>
      <c r="P154" s="29"/>
      <c r="Q154" s="29"/>
    </row>
    <row r="155" spans="1:17">
      <c r="A155" s="89" t="s">
        <v>49</v>
      </c>
      <c r="B155" s="90"/>
      <c r="C155" s="90"/>
      <c r="D155" s="90"/>
      <c r="E155" s="90"/>
      <c r="F155" s="90"/>
      <c r="G155" s="90"/>
      <c r="H155" s="90"/>
      <c r="I155" s="90"/>
      <c r="J155" s="28">
        <v>361.77</v>
      </c>
      <c r="K155" s="29"/>
      <c r="L155" s="29"/>
      <c r="M155" s="29"/>
      <c r="N155" s="29"/>
      <c r="O155" s="29"/>
      <c r="P155" s="29"/>
      <c r="Q155" s="29"/>
    </row>
    <row r="156" spans="1:17">
      <c r="A156" s="91" t="s">
        <v>142</v>
      </c>
      <c r="B156" s="90"/>
      <c r="C156" s="90"/>
      <c r="D156" s="90"/>
      <c r="E156" s="90"/>
      <c r="F156" s="90"/>
      <c r="G156" s="90"/>
      <c r="H156" s="90"/>
      <c r="I156" s="90"/>
      <c r="J156" s="29"/>
      <c r="K156" s="29"/>
      <c r="L156" s="29"/>
      <c r="M156" s="29"/>
      <c r="N156" s="29"/>
      <c r="O156" s="29"/>
      <c r="P156" s="29"/>
      <c r="Q156" s="29"/>
    </row>
    <row r="157" spans="1:17">
      <c r="A157" s="89" t="s">
        <v>143</v>
      </c>
      <c r="B157" s="90"/>
      <c r="C157" s="90"/>
      <c r="D157" s="90"/>
      <c r="E157" s="90"/>
      <c r="F157" s="90"/>
      <c r="G157" s="90"/>
      <c r="H157" s="90"/>
      <c r="I157" s="90"/>
      <c r="J157" s="29"/>
      <c r="K157" s="29"/>
      <c r="L157" s="29"/>
      <c r="M157" s="29"/>
      <c r="N157" s="29"/>
      <c r="O157" s="29"/>
      <c r="P157" s="29"/>
      <c r="Q157" s="29"/>
    </row>
    <row r="158" spans="1:17">
      <c r="A158" s="89" t="s">
        <v>144</v>
      </c>
      <c r="B158" s="90"/>
      <c r="C158" s="90"/>
      <c r="D158" s="90"/>
      <c r="E158" s="90"/>
      <c r="F158" s="90"/>
      <c r="G158" s="90"/>
      <c r="H158" s="90"/>
      <c r="I158" s="90"/>
      <c r="J158" s="28">
        <v>2074.09</v>
      </c>
      <c r="K158" s="28">
        <v>157.87</v>
      </c>
      <c r="L158" s="28">
        <v>1890.1</v>
      </c>
      <c r="M158" s="28">
        <v>245.44</v>
      </c>
      <c r="N158" s="29"/>
      <c r="O158" s="28">
        <v>16.41</v>
      </c>
      <c r="P158" s="29"/>
      <c r="Q158" s="28">
        <v>12.41</v>
      </c>
    </row>
    <row r="159" spans="1:17" ht="26.1" customHeight="1">
      <c r="A159" s="89" t="s">
        <v>53</v>
      </c>
      <c r="B159" s="90"/>
      <c r="C159" s="90"/>
      <c r="D159" s="90"/>
      <c r="E159" s="90"/>
      <c r="F159" s="90"/>
      <c r="G159" s="90"/>
      <c r="H159" s="90"/>
      <c r="I159" s="90"/>
      <c r="J159" s="28">
        <v>2381.29</v>
      </c>
      <c r="K159" s="28">
        <v>181.55</v>
      </c>
      <c r="L159" s="28">
        <v>2173.62</v>
      </c>
      <c r="M159" s="28">
        <v>282.26</v>
      </c>
      <c r="N159" s="29"/>
      <c r="O159" s="28">
        <v>18.87</v>
      </c>
      <c r="P159" s="29"/>
      <c r="Q159" s="28">
        <v>12.41</v>
      </c>
    </row>
    <row r="160" spans="1:17" ht="26.1" customHeight="1">
      <c r="A160" s="89" t="s">
        <v>54</v>
      </c>
      <c r="B160" s="90"/>
      <c r="C160" s="90"/>
      <c r="D160" s="90"/>
      <c r="E160" s="90"/>
      <c r="F160" s="90"/>
      <c r="G160" s="90"/>
      <c r="H160" s="90"/>
      <c r="I160" s="90"/>
      <c r="J160" s="28">
        <v>2852.32</v>
      </c>
      <c r="K160" s="28">
        <v>217.86</v>
      </c>
      <c r="L160" s="28">
        <v>2608.34</v>
      </c>
      <c r="M160" s="28">
        <v>338.71</v>
      </c>
      <c r="N160" s="29"/>
      <c r="O160" s="28">
        <v>22.64</v>
      </c>
      <c r="P160" s="29"/>
      <c r="Q160" s="28">
        <v>12.41</v>
      </c>
    </row>
    <row r="161" spans="1:17">
      <c r="A161" s="89" t="s">
        <v>145</v>
      </c>
      <c r="B161" s="90"/>
      <c r="C161" s="90"/>
      <c r="D161" s="90"/>
      <c r="E161" s="90"/>
      <c r="F161" s="90"/>
      <c r="G161" s="90"/>
      <c r="H161" s="90"/>
      <c r="I161" s="90"/>
      <c r="J161" s="28">
        <v>528.74</v>
      </c>
      <c r="K161" s="29"/>
      <c r="L161" s="29"/>
      <c r="M161" s="29"/>
      <c r="N161" s="29"/>
      <c r="O161" s="29"/>
      <c r="P161" s="29"/>
      <c r="Q161" s="29"/>
    </row>
    <row r="162" spans="1:17">
      <c r="A162" s="89" t="s">
        <v>146</v>
      </c>
      <c r="B162" s="90"/>
      <c r="C162" s="90"/>
      <c r="D162" s="90"/>
      <c r="E162" s="90"/>
      <c r="F162" s="90"/>
      <c r="G162" s="90"/>
      <c r="H162" s="90"/>
      <c r="I162" s="90"/>
      <c r="J162" s="28">
        <v>361.77</v>
      </c>
      <c r="K162" s="29"/>
      <c r="L162" s="29"/>
      <c r="M162" s="29"/>
      <c r="N162" s="29"/>
      <c r="O162" s="29"/>
      <c r="P162" s="29"/>
      <c r="Q162" s="29"/>
    </row>
    <row r="163" spans="1:17">
      <c r="A163" s="89" t="s">
        <v>57</v>
      </c>
      <c r="B163" s="90"/>
      <c r="C163" s="90"/>
      <c r="D163" s="90"/>
      <c r="E163" s="90"/>
      <c r="F163" s="90"/>
      <c r="G163" s="90"/>
      <c r="H163" s="90"/>
      <c r="I163" s="90"/>
      <c r="J163" s="28">
        <v>3742.83</v>
      </c>
      <c r="K163" s="29"/>
      <c r="L163" s="29"/>
      <c r="M163" s="29"/>
      <c r="N163" s="29"/>
      <c r="O163" s="28">
        <v>22.64</v>
      </c>
      <c r="P163" s="29"/>
      <c r="Q163" s="28">
        <v>12.41</v>
      </c>
    </row>
    <row r="164" spans="1:17">
      <c r="A164" s="89" t="s">
        <v>76</v>
      </c>
      <c r="B164" s="90"/>
      <c r="C164" s="90"/>
      <c r="D164" s="90"/>
      <c r="E164" s="90"/>
      <c r="F164" s="90"/>
      <c r="G164" s="90"/>
      <c r="H164" s="90"/>
      <c r="I164" s="90"/>
      <c r="J164" s="28">
        <v>3742.83</v>
      </c>
      <c r="K164" s="29"/>
      <c r="L164" s="29"/>
      <c r="M164" s="29"/>
      <c r="N164" s="29"/>
      <c r="O164" s="28">
        <v>22.64</v>
      </c>
      <c r="P164" s="29"/>
      <c r="Q164" s="28">
        <v>12.41</v>
      </c>
    </row>
    <row r="165" spans="1:17">
      <c r="A165" s="89" t="s">
        <v>77</v>
      </c>
      <c r="B165" s="90"/>
      <c r="C165" s="90"/>
      <c r="D165" s="90"/>
      <c r="E165" s="90"/>
      <c r="F165" s="90"/>
      <c r="G165" s="90"/>
      <c r="H165" s="90"/>
      <c r="I165" s="90"/>
      <c r="J165" s="28">
        <v>20548.14</v>
      </c>
      <c r="K165" s="29"/>
      <c r="L165" s="29"/>
      <c r="M165" s="29"/>
      <c r="N165" s="29"/>
      <c r="O165" s="28">
        <v>22.64</v>
      </c>
      <c r="P165" s="29"/>
      <c r="Q165" s="28">
        <v>12.41</v>
      </c>
    </row>
    <row r="166" spans="1:17">
      <c r="A166" s="89" t="s">
        <v>78</v>
      </c>
      <c r="B166" s="90"/>
      <c r="C166" s="90"/>
      <c r="D166" s="90"/>
      <c r="E166" s="90"/>
      <c r="F166" s="90"/>
      <c r="G166" s="90"/>
      <c r="H166" s="90"/>
      <c r="I166" s="90"/>
      <c r="J166" s="29"/>
      <c r="K166" s="29"/>
      <c r="L166" s="29"/>
      <c r="M166" s="29"/>
      <c r="N166" s="29"/>
      <c r="O166" s="29"/>
      <c r="P166" s="29"/>
      <c r="Q166" s="29"/>
    </row>
    <row r="167" spans="1:17">
      <c r="A167" s="89" t="s">
        <v>79</v>
      </c>
      <c r="B167" s="90"/>
      <c r="C167" s="90"/>
      <c r="D167" s="90"/>
      <c r="E167" s="90"/>
      <c r="F167" s="90"/>
      <c r="G167" s="90"/>
      <c r="H167" s="90"/>
      <c r="I167" s="90"/>
      <c r="J167" s="28">
        <v>26.12</v>
      </c>
      <c r="K167" s="29"/>
      <c r="L167" s="29"/>
      <c r="M167" s="29"/>
      <c r="N167" s="29"/>
      <c r="O167" s="29"/>
      <c r="P167" s="29"/>
      <c r="Q167" s="29"/>
    </row>
    <row r="168" spans="1:17">
      <c r="A168" s="89" t="s">
        <v>80</v>
      </c>
      <c r="B168" s="90"/>
      <c r="C168" s="90"/>
      <c r="D168" s="90"/>
      <c r="E168" s="90"/>
      <c r="F168" s="90"/>
      <c r="G168" s="90"/>
      <c r="H168" s="90"/>
      <c r="I168" s="90"/>
      <c r="J168" s="28">
        <v>2608.34</v>
      </c>
      <c r="K168" s="29"/>
      <c r="L168" s="29"/>
      <c r="M168" s="29"/>
      <c r="N168" s="29"/>
      <c r="O168" s="29"/>
      <c r="P168" s="29"/>
      <c r="Q168" s="29"/>
    </row>
    <row r="169" spans="1:17">
      <c r="A169" s="89" t="s">
        <v>81</v>
      </c>
      <c r="B169" s="90"/>
      <c r="C169" s="90"/>
      <c r="D169" s="90"/>
      <c r="E169" s="90"/>
      <c r="F169" s="90"/>
      <c r="G169" s="90"/>
      <c r="H169" s="90"/>
      <c r="I169" s="90"/>
      <c r="J169" s="28">
        <v>556.57000000000005</v>
      </c>
      <c r="K169" s="29"/>
      <c r="L169" s="29"/>
      <c r="M169" s="29"/>
      <c r="N169" s="29"/>
      <c r="O169" s="29"/>
      <c r="P169" s="29"/>
      <c r="Q169" s="29"/>
    </row>
    <row r="170" spans="1:17">
      <c r="A170" s="89" t="s">
        <v>82</v>
      </c>
      <c r="B170" s="90"/>
      <c r="C170" s="90"/>
      <c r="D170" s="90"/>
      <c r="E170" s="90"/>
      <c r="F170" s="90"/>
      <c r="G170" s="90"/>
      <c r="H170" s="90"/>
      <c r="I170" s="90"/>
      <c r="J170" s="28">
        <v>528.74</v>
      </c>
      <c r="K170" s="29"/>
      <c r="L170" s="29"/>
      <c r="M170" s="29"/>
      <c r="N170" s="29"/>
      <c r="O170" s="29"/>
      <c r="P170" s="29"/>
      <c r="Q170" s="29"/>
    </row>
    <row r="171" spans="1:17">
      <c r="A171" s="89" t="s">
        <v>83</v>
      </c>
      <c r="B171" s="90"/>
      <c r="C171" s="90"/>
      <c r="D171" s="90"/>
      <c r="E171" s="90"/>
      <c r="F171" s="90"/>
      <c r="G171" s="90"/>
      <c r="H171" s="90"/>
      <c r="I171" s="90"/>
      <c r="J171" s="28">
        <v>361.77</v>
      </c>
      <c r="K171" s="29"/>
      <c r="L171" s="29"/>
      <c r="M171" s="29"/>
      <c r="N171" s="29"/>
      <c r="O171" s="29"/>
      <c r="P171" s="29"/>
      <c r="Q171" s="29"/>
    </row>
    <row r="172" spans="1:17">
      <c r="A172" s="91" t="s">
        <v>147</v>
      </c>
      <c r="B172" s="90"/>
      <c r="C172" s="90"/>
      <c r="D172" s="90"/>
      <c r="E172" s="90"/>
      <c r="F172" s="90"/>
      <c r="G172" s="90"/>
      <c r="H172" s="90"/>
      <c r="I172" s="90"/>
      <c r="J172" s="30">
        <v>20548.14</v>
      </c>
      <c r="K172" s="29"/>
      <c r="L172" s="29"/>
      <c r="M172" s="29"/>
      <c r="N172" s="29"/>
      <c r="O172" s="30">
        <v>22.64</v>
      </c>
      <c r="P172" s="29"/>
      <c r="Q172" s="30">
        <v>12.41</v>
      </c>
    </row>
    <row r="173" spans="1:17" ht="19.149999999999999" customHeight="1">
      <c r="A173" s="98" t="s">
        <v>148</v>
      </c>
      <c r="B173" s="90"/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</row>
    <row r="174" spans="1:17" ht="24">
      <c r="A174" s="31">
        <v>24</v>
      </c>
      <c r="B174" s="24" t="s">
        <v>149</v>
      </c>
      <c r="C174" s="32" t="s">
        <v>150</v>
      </c>
      <c r="D174" s="33" t="s">
        <v>151</v>
      </c>
      <c r="E174" s="34">
        <v>6</v>
      </c>
      <c r="F174" s="30">
        <v>471.11</v>
      </c>
      <c r="G174" s="29"/>
      <c r="H174" s="30">
        <v>471.11</v>
      </c>
      <c r="I174" s="29"/>
      <c r="J174" s="35">
        <v>2826.66</v>
      </c>
      <c r="K174" s="29"/>
      <c r="L174" s="35">
        <v>2826.66</v>
      </c>
      <c r="M174" s="29"/>
      <c r="N174" s="29"/>
      <c r="O174" s="29"/>
      <c r="P174" s="29"/>
      <c r="Q174" s="29"/>
    </row>
    <row r="175" spans="1:17">
      <c r="A175" s="89" t="s">
        <v>129</v>
      </c>
      <c r="B175" s="90"/>
      <c r="C175" s="90"/>
      <c r="D175" s="90"/>
      <c r="E175" s="90"/>
      <c r="F175" s="90"/>
      <c r="G175" s="90"/>
      <c r="H175" s="90"/>
      <c r="I175" s="90"/>
      <c r="J175" s="28">
        <v>2826.66</v>
      </c>
      <c r="K175" s="29"/>
      <c r="L175" s="28">
        <v>2826.66</v>
      </c>
      <c r="M175" s="29"/>
      <c r="N175" s="29"/>
      <c r="O175" s="29"/>
      <c r="P175" s="29"/>
      <c r="Q175" s="29"/>
    </row>
    <row r="176" spans="1:17">
      <c r="A176" s="91" t="s">
        <v>152</v>
      </c>
      <c r="B176" s="90"/>
      <c r="C176" s="90"/>
      <c r="D176" s="90"/>
      <c r="E176" s="90"/>
      <c r="F176" s="90"/>
      <c r="G176" s="90"/>
      <c r="H176" s="90"/>
      <c r="I176" s="90"/>
      <c r="J176" s="29"/>
      <c r="K176" s="29"/>
      <c r="L176" s="29"/>
      <c r="M176" s="29"/>
      <c r="N176" s="29"/>
      <c r="O176" s="29"/>
      <c r="P176" s="29"/>
      <c r="Q176" s="29"/>
    </row>
    <row r="177" spans="1:17">
      <c r="A177" s="89" t="s">
        <v>62</v>
      </c>
      <c r="B177" s="90"/>
      <c r="C177" s="90"/>
      <c r="D177" s="90"/>
      <c r="E177" s="90"/>
      <c r="F177" s="90"/>
      <c r="G177" s="90"/>
      <c r="H177" s="90"/>
      <c r="I177" s="90"/>
      <c r="J177" s="29"/>
      <c r="K177" s="29"/>
      <c r="L177" s="29"/>
      <c r="M177" s="29"/>
      <c r="N177" s="29"/>
      <c r="O177" s="29"/>
      <c r="P177" s="29"/>
      <c r="Q177" s="29"/>
    </row>
    <row r="178" spans="1:17">
      <c r="A178" s="89" t="s">
        <v>153</v>
      </c>
      <c r="B178" s="90"/>
      <c r="C178" s="90"/>
      <c r="D178" s="90"/>
      <c r="E178" s="90"/>
      <c r="F178" s="90"/>
      <c r="G178" s="90"/>
      <c r="H178" s="90"/>
      <c r="I178" s="90"/>
      <c r="J178" s="28">
        <v>2826.66</v>
      </c>
      <c r="K178" s="29"/>
      <c r="L178" s="28">
        <v>2826.66</v>
      </c>
      <c r="M178" s="29"/>
      <c r="N178" s="29"/>
      <c r="O178" s="29"/>
      <c r="P178" s="29"/>
      <c r="Q178" s="29"/>
    </row>
    <row r="179" spans="1:17">
      <c r="A179" s="89" t="s">
        <v>76</v>
      </c>
      <c r="B179" s="90"/>
      <c r="C179" s="90"/>
      <c r="D179" s="90"/>
      <c r="E179" s="90"/>
      <c r="F179" s="90"/>
      <c r="G179" s="90"/>
      <c r="H179" s="90"/>
      <c r="I179" s="90"/>
      <c r="J179" s="28">
        <v>2826.66</v>
      </c>
      <c r="K179" s="29"/>
      <c r="L179" s="29"/>
      <c r="M179" s="29"/>
      <c r="N179" s="29"/>
      <c r="O179" s="29"/>
      <c r="P179" s="29"/>
      <c r="Q179" s="29"/>
    </row>
    <row r="180" spans="1:17">
      <c r="A180" s="89" t="s">
        <v>133</v>
      </c>
      <c r="B180" s="90"/>
      <c r="C180" s="90"/>
      <c r="D180" s="90"/>
      <c r="E180" s="90"/>
      <c r="F180" s="90"/>
      <c r="G180" s="90"/>
      <c r="H180" s="90"/>
      <c r="I180" s="90"/>
      <c r="J180" s="29"/>
      <c r="K180" s="29"/>
      <c r="L180" s="29"/>
      <c r="M180" s="29"/>
      <c r="N180" s="29"/>
      <c r="O180" s="29"/>
      <c r="P180" s="29"/>
      <c r="Q180" s="29"/>
    </row>
    <row r="181" spans="1:17">
      <c r="A181" s="89" t="s">
        <v>80</v>
      </c>
      <c r="B181" s="90"/>
      <c r="C181" s="90"/>
      <c r="D181" s="90"/>
      <c r="E181" s="90"/>
      <c r="F181" s="90"/>
      <c r="G181" s="90"/>
      <c r="H181" s="90"/>
      <c r="I181" s="90"/>
      <c r="J181" s="28">
        <v>2826.66</v>
      </c>
      <c r="K181" s="29"/>
      <c r="L181" s="29"/>
      <c r="M181" s="29"/>
      <c r="N181" s="29"/>
      <c r="O181" s="29"/>
      <c r="P181" s="29"/>
      <c r="Q181" s="29"/>
    </row>
    <row r="182" spans="1:17">
      <c r="A182" s="91" t="s">
        <v>154</v>
      </c>
      <c r="B182" s="90"/>
      <c r="C182" s="90"/>
      <c r="D182" s="90"/>
      <c r="E182" s="90"/>
      <c r="F182" s="90"/>
      <c r="G182" s="90"/>
      <c r="H182" s="90"/>
      <c r="I182" s="90"/>
      <c r="J182" s="30">
        <v>2826.66</v>
      </c>
      <c r="K182" s="29"/>
      <c r="L182" s="29"/>
      <c r="M182" s="29"/>
      <c r="N182" s="29"/>
      <c r="O182" s="29"/>
      <c r="P182" s="29"/>
      <c r="Q182" s="29"/>
    </row>
    <row r="183" spans="1:17" ht="19.149999999999999" customHeight="1">
      <c r="A183" s="98" t="s">
        <v>155</v>
      </c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</row>
    <row r="184" spans="1:17">
      <c r="A184" s="31">
        <v>25</v>
      </c>
      <c r="B184" s="24" t="s">
        <v>124</v>
      </c>
      <c r="C184" s="32" t="s">
        <v>156</v>
      </c>
      <c r="D184" s="33" t="s">
        <v>157</v>
      </c>
      <c r="E184" s="34">
        <v>44</v>
      </c>
      <c r="F184" s="30">
        <v>566.55999999999995</v>
      </c>
      <c r="G184" s="29"/>
      <c r="H184" s="29"/>
      <c r="I184" s="29"/>
      <c r="J184" s="35">
        <v>24928.639999999999</v>
      </c>
      <c r="K184" s="29"/>
      <c r="L184" s="29"/>
      <c r="M184" s="29"/>
      <c r="N184" s="29"/>
      <c r="O184" s="29"/>
      <c r="P184" s="29"/>
      <c r="Q184" s="29"/>
    </row>
    <row r="185" spans="1:17">
      <c r="A185" s="31">
        <v>26</v>
      </c>
      <c r="B185" s="24" t="s">
        <v>124</v>
      </c>
      <c r="C185" s="32" t="s">
        <v>158</v>
      </c>
      <c r="D185" s="33" t="s">
        <v>159</v>
      </c>
      <c r="E185" s="34">
        <v>1</v>
      </c>
      <c r="F185" s="30">
        <v>2232.2199999999998</v>
      </c>
      <c r="G185" s="29"/>
      <c r="H185" s="29"/>
      <c r="I185" s="29"/>
      <c r="J185" s="35">
        <v>2232.2199999999998</v>
      </c>
      <c r="K185" s="29"/>
      <c r="L185" s="29"/>
      <c r="M185" s="29"/>
      <c r="N185" s="29"/>
      <c r="O185" s="29"/>
      <c r="P185" s="29"/>
      <c r="Q185" s="29"/>
    </row>
    <row r="186" spans="1:17">
      <c r="A186" s="31">
        <v>27</v>
      </c>
      <c r="B186" s="24" t="s">
        <v>124</v>
      </c>
      <c r="C186" s="32" t="s">
        <v>160</v>
      </c>
      <c r="D186" s="33" t="s">
        <v>159</v>
      </c>
      <c r="E186" s="34">
        <v>1</v>
      </c>
      <c r="F186" s="30">
        <v>915.72</v>
      </c>
      <c r="G186" s="29"/>
      <c r="H186" s="29"/>
      <c r="I186" s="29"/>
      <c r="J186" s="35">
        <v>915.72</v>
      </c>
      <c r="K186" s="29"/>
      <c r="L186" s="29"/>
      <c r="M186" s="29"/>
      <c r="N186" s="29"/>
      <c r="O186" s="29"/>
      <c r="P186" s="29"/>
      <c r="Q186" s="29"/>
    </row>
    <row r="187" spans="1:17">
      <c r="A187" s="31">
        <v>28</v>
      </c>
      <c r="B187" s="24" t="s">
        <v>124</v>
      </c>
      <c r="C187" s="32" t="s">
        <v>161</v>
      </c>
      <c r="D187" s="33" t="s">
        <v>128</v>
      </c>
      <c r="E187" s="34">
        <v>1</v>
      </c>
      <c r="F187" s="30">
        <v>531.24</v>
      </c>
      <c r="G187" s="29"/>
      <c r="H187" s="29"/>
      <c r="I187" s="29"/>
      <c r="J187" s="35">
        <v>531.24</v>
      </c>
      <c r="K187" s="29"/>
      <c r="L187" s="29"/>
      <c r="M187" s="29"/>
      <c r="N187" s="29"/>
      <c r="O187" s="29"/>
      <c r="P187" s="29"/>
      <c r="Q187" s="29"/>
    </row>
    <row r="188" spans="1:17">
      <c r="A188" s="31">
        <v>29</v>
      </c>
      <c r="B188" s="24" t="s">
        <v>124</v>
      </c>
      <c r="C188" s="32" t="s">
        <v>162</v>
      </c>
      <c r="D188" s="33" t="s">
        <v>163</v>
      </c>
      <c r="E188" s="34">
        <v>2.5</v>
      </c>
      <c r="F188" s="30">
        <v>18.559999999999999</v>
      </c>
      <c r="G188" s="29"/>
      <c r="H188" s="29"/>
      <c r="I188" s="29"/>
      <c r="J188" s="35">
        <v>46.4</v>
      </c>
      <c r="K188" s="29"/>
      <c r="L188" s="29"/>
      <c r="M188" s="29"/>
      <c r="N188" s="29"/>
      <c r="O188" s="29"/>
      <c r="P188" s="29"/>
      <c r="Q188" s="29"/>
    </row>
    <row r="189" spans="1:17">
      <c r="A189" s="31">
        <v>30</v>
      </c>
      <c r="B189" s="24" t="s">
        <v>124</v>
      </c>
      <c r="C189" s="32" t="s">
        <v>164</v>
      </c>
      <c r="D189" s="33" t="s">
        <v>157</v>
      </c>
      <c r="E189" s="34">
        <v>2.5</v>
      </c>
      <c r="F189" s="30">
        <v>47.61</v>
      </c>
      <c r="G189" s="29"/>
      <c r="H189" s="29"/>
      <c r="I189" s="29"/>
      <c r="J189" s="35">
        <v>119.03</v>
      </c>
      <c r="K189" s="29"/>
      <c r="L189" s="29"/>
      <c r="M189" s="29"/>
      <c r="N189" s="29"/>
      <c r="O189" s="29"/>
      <c r="P189" s="29"/>
      <c r="Q189" s="29"/>
    </row>
    <row r="190" spans="1:17">
      <c r="A190" s="31">
        <v>31</v>
      </c>
      <c r="B190" s="24" t="s">
        <v>124</v>
      </c>
      <c r="C190" s="32" t="s">
        <v>165</v>
      </c>
      <c r="D190" s="33" t="s">
        <v>163</v>
      </c>
      <c r="E190" s="34">
        <v>1.5</v>
      </c>
      <c r="F190" s="30">
        <v>46.61</v>
      </c>
      <c r="G190" s="29"/>
      <c r="H190" s="29"/>
      <c r="I190" s="29"/>
      <c r="J190" s="35">
        <v>69.92</v>
      </c>
      <c r="K190" s="29"/>
      <c r="L190" s="29"/>
      <c r="M190" s="29"/>
      <c r="N190" s="29"/>
      <c r="O190" s="29"/>
      <c r="P190" s="29"/>
      <c r="Q190" s="29"/>
    </row>
    <row r="191" spans="1:17">
      <c r="A191" s="89" t="s">
        <v>129</v>
      </c>
      <c r="B191" s="90"/>
      <c r="C191" s="90"/>
      <c r="D191" s="90"/>
      <c r="E191" s="90"/>
      <c r="F191" s="90"/>
      <c r="G191" s="90"/>
      <c r="H191" s="90"/>
      <c r="I191" s="90"/>
      <c r="J191" s="28">
        <v>28843.17</v>
      </c>
      <c r="K191" s="29"/>
      <c r="L191" s="29"/>
      <c r="M191" s="29"/>
      <c r="N191" s="29"/>
      <c r="O191" s="29"/>
      <c r="P191" s="29"/>
      <c r="Q191" s="29"/>
    </row>
    <row r="192" spans="1:17">
      <c r="A192" s="91" t="s">
        <v>166</v>
      </c>
      <c r="B192" s="90"/>
      <c r="C192" s="90"/>
      <c r="D192" s="90"/>
      <c r="E192" s="90"/>
      <c r="F192" s="90"/>
      <c r="G192" s="90"/>
      <c r="H192" s="90"/>
      <c r="I192" s="90"/>
      <c r="J192" s="29"/>
      <c r="K192" s="29"/>
      <c r="L192" s="29"/>
      <c r="M192" s="29"/>
      <c r="N192" s="29"/>
      <c r="O192" s="29"/>
      <c r="P192" s="29"/>
      <c r="Q192" s="29"/>
    </row>
    <row r="193" spans="1:17">
      <c r="A193" s="89" t="s">
        <v>167</v>
      </c>
      <c r="B193" s="90"/>
      <c r="C193" s="90"/>
      <c r="D193" s="90"/>
      <c r="E193" s="90"/>
      <c r="F193" s="90"/>
      <c r="G193" s="90"/>
      <c r="H193" s="90"/>
      <c r="I193" s="90"/>
      <c r="J193" s="29"/>
      <c r="K193" s="29"/>
      <c r="L193" s="29"/>
      <c r="M193" s="29"/>
      <c r="N193" s="29"/>
      <c r="O193" s="29"/>
      <c r="P193" s="29"/>
      <c r="Q193" s="29"/>
    </row>
    <row r="194" spans="1:17">
      <c r="A194" s="89" t="s">
        <v>168</v>
      </c>
      <c r="B194" s="90"/>
      <c r="C194" s="90"/>
      <c r="D194" s="90"/>
      <c r="E194" s="90"/>
      <c r="F194" s="90"/>
      <c r="G194" s="90"/>
      <c r="H194" s="90"/>
      <c r="I194" s="90"/>
      <c r="J194" s="28">
        <v>28843.17</v>
      </c>
      <c r="K194" s="29"/>
      <c r="L194" s="29"/>
      <c r="M194" s="29"/>
      <c r="N194" s="29"/>
      <c r="O194" s="29"/>
      <c r="P194" s="29"/>
      <c r="Q194" s="29"/>
    </row>
    <row r="195" spans="1:17">
      <c r="A195" s="89" t="s">
        <v>76</v>
      </c>
      <c r="B195" s="90"/>
      <c r="C195" s="90"/>
      <c r="D195" s="90"/>
      <c r="E195" s="90"/>
      <c r="F195" s="90"/>
      <c r="G195" s="90"/>
      <c r="H195" s="90"/>
      <c r="I195" s="90"/>
      <c r="J195" s="28">
        <v>28843.17</v>
      </c>
      <c r="K195" s="29"/>
      <c r="L195" s="29"/>
      <c r="M195" s="29"/>
      <c r="N195" s="29"/>
      <c r="O195" s="29"/>
      <c r="P195" s="29"/>
      <c r="Q195" s="29"/>
    </row>
    <row r="196" spans="1:17">
      <c r="A196" s="89" t="s">
        <v>133</v>
      </c>
      <c r="B196" s="90"/>
      <c r="C196" s="90"/>
      <c r="D196" s="90"/>
      <c r="E196" s="90"/>
      <c r="F196" s="90"/>
      <c r="G196" s="90"/>
      <c r="H196" s="90"/>
      <c r="I196" s="90"/>
      <c r="J196" s="29"/>
      <c r="K196" s="29"/>
      <c r="L196" s="29"/>
      <c r="M196" s="29"/>
      <c r="N196" s="29"/>
      <c r="O196" s="29"/>
      <c r="P196" s="29"/>
      <c r="Q196" s="29"/>
    </row>
    <row r="197" spans="1:17">
      <c r="A197" s="89" t="s">
        <v>79</v>
      </c>
      <c r="B197" s="90"/>
      <c r="C197" s="90"/>
      <c r="D197" s="90"/>
      <c r="E197" s="90"/>
      <c r="F197" s="90"/>
      <c r="G197" s="90"/>
      <c r="H197" s="90"/>
      <c r="I197" s="90"/>
      <c r="J197" s="28">
        <v>28843.17</v>
      </c>
      <c r="K197" s="29"/>
      <c r="L197" s="29"/>
      <c r="M197" s="29"/>
      <c r="N197" s="29"/>
      <c r="O197" s="29"/>
      <c r="P197" s="29"/>
      <c r="Q197" s="29"/>
    </row>
    <row r="198" spans="1:17">
      <c r="A198" s="91" t="s">
        <v>169</v>
      </c>
      <c r="B198" s="90"/>
      <c r="C198" s="90"/>
      <c r="D198" s="90"/>
      <c r="E198" s="90"/>
      <c r="F198" s="90"/>
      <c r="G198" s="90"/>
      <c r="H198" s="90"/>
      <c r="I198" s="90"/>
      <c r="J198" s="30">
        <v>28843.17</v>
      </c>
      <c r="K198" s="29"/>
      <c r="L198" s="29"/>
      <c r="M198" s="29"/>
      <c r="N198" s="29"/>
      <c r="O198" s="29"/>
      <c r="P198" s="29"/>
      <c r="Q198" s="29"/>
    </row>
    <row r="199" spans="1:17">
      <c r="A199" s="96" t="s">
        <v>170</v>
      </c>
      <c r="B199" s="97"/>
      <c r="C199" s="97"/>
      <c r="D199" s="97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O199" s="97"/>
      <c r="P199" s="97"/>
      <c r="Q199" s="97"/>
    </row>
    <row r="200" spans="1:17">
      <c r="A200" s="91" t="s">
        <v>171</v>
      </c>
      <c r="B200" s="90"/>
      <c r="C200" s="90"/>
      <c r="D200" s="90"/>
      <c r="E200" s="90"/>
      <c r="F200" s="90"/>
      <c r="G200" s="90"/>
      <c r="H200" s="90"/>
      <c r="I200" s="90"/>
      <c r="J200" s="29"/>
      <c r="K200" s="29"/>
      <c r="L200" s="29"/>
      <c r="M200" s="29"/>
      <c r="N200" s="29"/>
      <c r="O200" s="29"/>
      <c r="P200" s="29"/>
      <c r="Q200" s="29"/>
    </row>
    <row r="201" spans="1:17">
      <c r="A201" s="89" t="s">
        <v>84</v>
      </c>
      <c r="B201" s="90"/>
      <c r="C201" s="90"/>
      <c r="D201" s="90"/>
      <c r="E201" s="90"/>
      <c r="F201" s="90"/>
      <c r="G201" s="90"/>
      <c r="H201" s="90"/>
      <c r="I201" s="90"/>
      <c r="J201" s="28">
        <v>25178.02</v>
      </c>
      <c r="K201" s="29"/>
      <c r="L201" s="29"/>
      <c r="M201" s="29"/>
      <c r="N201" s="29"/>
      <c r="O201" s="28">
        <v>114.9</v>
      </c>
      <c r="P201" s="29"/>
      <c r="Q201" s="28">
        <v>7.23</v>
      </c>
    </row>
    <row r="202" spans="1:17">
      <c r="A202" s="89" t="s">
        <v>122</v>
      </c>
      <c r="B202" s="90"/>
      <c r="C202" s="90"/>
      <c r="D202" s="90"/>
      <c r="E202" s="90"/>
      <c r="F202" s="90"/>
      <c r="G202" s="90"/>
      <c r="H202" s="90"/>
      <c r="I202" s="90"/>
      <c r="J202" s="28">
        <v>14434.47</v>
      </c>
      <c r="K202" s="29"/>
      <c r="L202" s="29"/>
      <c r="M202" s="29"/>
      <c r="N202" s="29"/>
      <c r="O202" s="28">
        <v>20.64</v>
      </c>
      <c r="P202" s="29"/>
      <c r="Q202" s="28">
        <v>6.11</v>
      </c>
    </row>
    <row r="203" spans="1:17">
      <c r="A203" s="89" t="s">
        <v>134</v>
      </c>
      <c r="B203" s="90"/>
      <c r="C203" s="90"/>
      <c r="D203" s="90"/>
      <c r="E203" s="90"/>
      <c r="F203" s="90"/>
      <c r="G203" s="90"/>
      <c r="H203" s="90"/>
      <c r="I203" s="90"/>
      <c r="J203" s="28">
        <v>4464</v>
      </c>
      <c r="K203" s="29"/>
      <c r="L203" s="29"/>
      <c r="M203" s="29"/>
      <c r="N203" s="29"/>
      <c r="O203" s="29"/>
      <c r="P203" s="29"/>
      <c r="Q203" s="29"/>
    </row>
    <row r="204" spans="1:17">
      <c r="A204" s="89" t="s">
        <v>147</v>
      </c>
      <c r="B204" s="90"/>
      <c r="C204" s="90"/>
      <c r="D204" s="90"/>
      <c r="E204" s="90"/>
      <c r="F204" s="90"/>
      <c r="G204" s="90"/>
      <c r="H204" s="90"/>
      <c r="I204" s="90"/>
      <c r="J204" s="28">
        <v>20548.14</v>
      </c>
      <c r="K204" s="29"/>
      <c r="L204" s="29"/>
      <c r="M204" s="29"/>
      <c r="N204" s="29"/>
      <c r="O204" s="28">
        <v>22.64</v>
      </c>
      <c r="P204" s="29"/>
      <c r="Q204" s="28">
        <v>12.41</v>
      </c>
    </row>
    <row r="205" spans="1:17">
      <c r="A205" s="89" t="s">
        <v>154</v>
      </c>
      <c r="B205" s="90"/>
      <c r="C205" s="90"/>
      <c r="D205" s="90"/>
      <c r="E205" s="90"/>
      <c r="F205" s="90"/>
      <c r="G205" s="90"/>
      <c r="H205" s="90"/>
      <c r="I205" s="90"/>
      <c r="J205" s="28">
        <v>2826.66</v>
      </c>
      <c r="K205" s="29"/>
      <c r="L205" s="29"/>
      <c r="M205" s="29"/>
      <c r="N205" s="29"/>
      <c r="O205" s="29"/>
      <c r="P205" s="29"/>
      <c r="Q205" s="29"/>
    </row>
    <row r="206" spans="1:17">
      <c r="A206" s="89" t="s">
        <v>169</v>
      </c>
      <c r="B206" s="90"/>
      <c r="C206" s="90"/>
      <c r="D206" s="90"/>
      <c r="E206" s="90"/>
      <c r="F206" s="90"/>
      <c r="G206" s="90"/>
      <c r="H206" s="90"/>
      <c r="I206" s="90"/>
      <c r="J206" s="28">
        <v>28843.17</v>
      </c>
      <c r="K206" s="29"/>
      <c r="L206" s="29"/>
      <c r="M206" s="29"/>
      <c r="N206" s="29"/>
      <c r="O206" s="29"/>
      <c r="P206" s="29"/>
      <c r="Q206" s="29"/>
    </row>
    <row r="207" spans="1:17">
      <c r="A207" s="89" t="s">
        <v>76</v>
      </c>
      <c r="B207" s="90"/>
      <c r="C207" s="90"/>
      <c r="D207" s="90"/>
      <c r="E207" s="90"/>
      <c r="F207" s="90"/>
      <c r="G207" s="90"/>
      <c r="H207" s="90"/>
      <c r="I207" s="90"/>
      <c r="J207" s="28">
        <v>96294.46</v>
      </c>
      <c r="K207" s="29"/>
      <c r="L207" s="29"/>
      <c r="M207" s="29"/>
      <c r="N207" s="29"/>
      <c r="O207" s="28">
        <v>158.18</v>
      </c>
      <c r="P207" s="29"/>
      <c r="Q207" s="28">
        <v>25.75</v>
      </c>
    </row>
    <row r="208" spans="1:17">
      <c r="A208" s="89" t="s">
        <v>172</v>
      </c>
      <c r="B208" s="90"/>
      <c r="C208" s="90"/>
      <c r="D208" s="90"/>
      <c r="E208" s="90"/>
      <c r="F208" s="90"/>
      <c r="G208" s="90"/>
      <c r="H208" s="90"/>
      <c r="I208" s="90"/>
      <c r="J208" s="28">
        <v>1829.59</v>
      </c>
      <c r="K208" s="29"/>
      <c r="L208" s="29"/>
      <c r="M208" s="29"/>
      <c r="N208" s="29"/>
      <c r="O208" s="29"/>
      <c r="P208" s="29"/>
      <c r="Q208" s="29"/>
    </row>
    <row r="209" spans="1:17">
      <c r="A209" s="91" t="s">
        <v>76</v>
      </c>
      <c r="B209" s="90"/>
      <c r="C209" s="90"/>
      <c r="D209" s="90"/>
      <c r="E209" s="90"/>
      <c r="F209" s="90"/>
      <c r="G209" s="90"/>
      <c r="H209" s="90"/>
      <c r="I209" s="90"/>
      <c r="J209" s="30">
        <v>98124.05</v>
      </c>
      <c r="K209" s="29"/>
      <c r="L209" s="29"/>
      <c r="M209" s="29"/>
      <c r="N209" s="29"/>
      <c r="O209" s="29"/>
      <c r="P209" s="29"/>
      <c r="Q209" s="29"/>
    </row>
    <row r="210" spans="1:17">
      <c r="A210" s="89" t="s">
        <v>173</v>
      </c>
      <c r="B210" s="90"/>
      <c r="C210" s="90"/>
      <c r="D210" s="90"/>
      <c r="E210" s="90"/>
      <c r="F210" s="90"/>
      <c r="G210" s="90"/>
      <c r="H210" s="90"/>
      <c r="I210" s="90"/>
      <c r="J210" s="28">
        <v>5338.98</v>
      </c>
      <c r="K210" s="29"/>
      <c r="L210" s="29"/>
      <c r="M210" s="29"/>
      <c r="N210" s="29"/>
      <c r="O210" s="29"/>
      <c r="P210" s="29"/>
      <c r="Q210" s="29"/>
    </row>
    <row r="211" spans="1:17">
      <c r="A211" s="91" t="s">
        <v>174</v>
      </c>
      <c r="B211" s="90"/>
      <c r="C211" s="90"/>
      <c r="D211" s="90"/>
      <c r="E211" s="90"/>
      <c r="F211" s="90"/>
      <c r="G211" s="90"/>
      <c r="H211" s="90"/>
      <c r="I211" s="90"/>
      <c r="J211" s="30">
        <v>103463.03</v>
      </c>
      <c r="K211" s="29"/>
      <c r="L211" s="29"/>
      <c r="M211" s="29"/>
      <c r="N211" s="29"/>
      <c r="O211" s="29"/>
      <c r="P211" s="29"/>
      <c r="Q211" s="29"/>
    </row>
    <row r="212" spans="1:17">
      <c r="A212" s="89" t="s">
        <v>175</v>
      </c>
      <c r="B212" s="90"/>
      <c r="C212" s="90"/>
      <c r="D212" s="90"/>
      <c r="E212" s="90"/>
      <c r="F212" s="90"/>
      <c r="G212" s="90"/>
      <c r="H212" s="90"/>
      <c r="I212" s="90"/>
      <c r="J212" s="28">
        <v>18623.349999999999</v>
      </c>
      <c r="K212" s="29"/>
      <c r="L212" s="29"/>
      <c r="M212" s="29"/>
      <c r="N212" s="29"/>
      <c r="O212" s="29"/>
      <c r="P212" s="29"/>
      <c r="Q212" s="29"/>
    </row>
    <row r="213" spans="1:17">
      <c r="A213" s="91" t="s">
        <v>176</v>
      </c>
      <c r="B213" s="90"/>
      <c r="C213" s="90"/>
      <c r="D213" s="90"/>
      <c r="E213" s="90"/>
      <c r="F213" s="90"/>
      <c r="G213" s="90"/>
      <c r="H213" s="90"/>
      <c r="I213" s="90"/>
      <c r="J213" s="30">
        <v>122086.38</v>
      </c>
      <c r="K213" s="29"/>
      <c r="L213" s="29"/>
      <c r="M213" s="29"/>
      <c r="N213" s="29"/>
      <c r="O213" s="30">
        <v>158.18</v>
      </c>
      <c r="P213" s="29"/>
      <c r="Q213" s="30">
        <v>25.75</v>
      </c>
    </row>
    <row r="214" spans="1:17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1:17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1:17" ht="15">
      <c r="A216" s="40"/>
      <c r="B216" s="39"/>
      <c r="C216" s="41" t="s">
        <v>189</v>
      </c>
      <c r="D216" s="42"/>
      <c r="E216" s="94" t="s">
        <v>190</v>
      </c>
      <c r="F216" s="94"/>
      <c r="G216" s="94"/>
      <c r="H216" s="94"/>
      <c r="I216" s="94"/>
      <c r="J216" s="36"/>
      <c r="K216" s="36"/>
      <c r="L216" s="36"/>
      <c r="M216" s="36"/>
      <c r="N216" s="36"/>
      <c r="O216" s="36"/>
      <c r="P216" s="36"/>
      <c r="Q216" s="36"/>
    </row>
    <row r="217" spans="1:17" ht="15">
      <c r="A217" s="40"/>
      <c r="B217" s="39"/>
      <c r="C217" s="41"/>
      <c r="D217" s="42"/>
      <c r="E217" s="38"/>
      <c r="F217" s="38"/>
      <c r="G217" s="38"/>
      <c r="H217" s="38"/>
      <c r="I217" s="38"/>
      <c r="J217" s="36"/>
      <c r="K217" s="36"/>
      <c r="L217" s="36"/>
      <c r="M217" s="36"/>
      <c r="N217" s="36"/>
      <c r="O217" s="36"/>
      <c r="P217" s="36"/>
      <c r="Q217" s="36"/>
    </row>
    <row r="218" spans="1:17" ht="15">
      <c r="A218" s="40"/>
      <c r="B218" s="39"/>
      <c r="C218" s="41" t="s">
        <v>191</v>
      </c>
      <c r="D218" s="42"/>
      <c r="E218" s="94" t="s">
        <v>192</v>
      </c>
      <c r="F218" s="94"/>
      <c r="G218" s="94"/>
      <c r="H218" s="94"/>
      <c r="I218" s="94"/>
      <c r="J218" s="36"/>
      <c r="K218" s="36"/>
      <c r="L218" s="36"/>
      <c r="M218" s="36"/>
      <c r="N218" s="36"/>
      <c r="O218" s="36"/>
      <c r="P218" s="36"/>
      <c r="Q218" s="36"/>
    </row>
    <row r="219" spans="1:17">
      <c r="A219" s="36"/>
      <c r="B219" s="36"/>
      <c r="C219" s="36"/>
      <c r="D219" s="36"/>
      <c r="E219" s="36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1:17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1:17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1:17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1:17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  <row r="3414" spans="6:17">
      <c r="F3414" s="21"/>
      <c r="G3414" s="21"/>
      <c r="H3414" s="21"/>
      <c r="I3414" s="21"/>
      <c r="J3414" s="21"/>
      <c r="K3414" s="21"/>
      <c r="L3414" s="21"/>
      <c r="M3414" s="21"/>
      <c r="N3414" s="21"/>
      <c r="O3414" s="21"/>
      <c r="P3414" s="21"/>
      <c r="Q3414" s="21"/>
    </row>
    <row r="3415" spans="6:17">
      <c r="F3415" s="21"/>
      <c r="G3415" s="21"/>
      <c r="H3415" s="21"/>
      <c r="I3415" s="21"/>
      <c r="J3415" s="21"/>
      <c r="K3415" s="21"/>
      <c r="L3415" s="21"/>
      <c r="M3415" s="21"/>
      <c r="N3415" s="21"/>
      <c r="O3415" s="21"/>
      <c r="P3415" s="21"/>
      <c r="Q3415" s="21"/>
    </row>
    <row r="3416" spans="6:17">
      <c r="F3416" s="21"/>
      <c r="G3416" s="21"/>
      <c r="H3416" s="21"/>
      <c r="I3416" s="21"/>
      <c r="J3416" s="21"/>
      <c r="K3416" s="21"/>
      <c r="L3416" s="21"/>
      <c r="M3416" s="21"/>
      <c r="N3416" s="21"/>
      <c r="O3416" s="21"/>
      <c r="P3416" s="21"/>
      <c r="Q3416" s="21"/>
    </row>
    <row r="3417" spans="6:17">
      <c r="F3417" s="21"/>
      <c r="G3417" s="21"/>
      <c r="H3417" s="21"/>
      <c r="I3417" s="21"/>
      <c r="J3417" s="21"/>
      <c r="K3417" s="21"/>
      <c r="L3417" s="21"/>
      <c r="M3417" s="21"/>
      <c r="N3417" s="21"/>
      <c r="O3417" s="21"/>
      <c r="P3417" s="21"/>
      <c r="Q3417" s="21"/>
    </row>
    <row r="3418" spans="6:17">
      <c r="F3418" s="21"/>
      <c r="G3418" s="21"/>
      <c r="H3418" s="21"/>
      <c r="I3418" s="21"/>
      <c r="J3418" s="21"/>
      <c r="K3418" s="21"/>
      <c r="L3418" s="21"/>
      <c r="M3418" s="21"/>
      <c r="N3418" s="21"/>
      <c r="O3418" s="21"/>
      <c r="P3418" s="21"/>
      <c r="Q3418" s="21"/>
    </row>
    <row r="3419" spans="6:17">
      <c r="F3419" s="21"/>
      <c r="G3419" s="21"/>
      <c r="H3419" s="21"/>
      <c r="I3419" s="21"/>
      <c r="J3419" s="21"/>
      <c r="K3419" s="21"/>
      <c r="L3419" s="21"/>
      <c r="M3419" s="21"/>
      <c r="N3419" s="21"/>
      <c r="O3419" s="21"/>
      <c r="P3419" s="21"/>
      <c r="Q3419" s="21"/>
    </row>
    <row r="3420" spans="6:17">
      <c r="F3420" s="21"/>
      <c r="G3420" s="21"/>
      <c r="H3420" s="21"/>
      <c r="I3420" s="21"/>
      <c r="J3420" s="21"/>
      <c r="K3420" s="21"/>
      <c r="L3420" s="21"/>
      <c r="M3420" s="21"/>
      <c r="N3420" s="21"/>
      <c r="O3420" s="21"/>
      <c r="P3420" s="21"/>
      <c r="Q3420" s="21"/>
    </row>
    <row r="3421" spans="6:17">
      <c r="F3421" s="21"/>
      <c r="G3421" s="21"/>
      <c r="H3421" s="21"/>
      <c r="I3421" s="21"/>
      <c r="J3421" s="21"/>
      <c r="K3421" s="21"/>
      <c r="L3421" s="21"/>
      <c r="M3421" s="21"/>
      <c r="N3421" s="21"/>
      <c r="O3421" s="21"/>
      <c r="P3421" s="21"/>
      <c r="Q3421" s="21"/>
    </row>
    <row r="3422" spans="6:17">
      <c r="F3422" s="21"/>
      <c r="G3422" s="21"/>
      <c r="H3422" s="21"/>
      <c r="I3422" s="21"/>
      <c r="J3422" s="21"/>
      <c r="K3422" s="21"/>
      <c r="L3422" s="21"/>
      <c r="M3422" s="21"/>
      <c r="N3422" s="21"/>
      <c r="O3422" s="21"/>
      <c r="P3422" s="21"/>
      <c r="Q3422" s="21"/>
    </row>
    <row r="3423" spans="6:17">
      <c r="F3423" s="21"/>
      <c r="G3423" s="21"/>
      <c r="H3423" s="21"/>
      <c r="I3423" s="21"/>
      <c r="J3423" s="21"/>
      <c r="K3423" s="21"/>
      <c r="L3423" s="21"/>
      <c r="M3423" s="21"/>
      <c r="N3423" s="21"/>
      <c r="O3423" s="21"/>
      <c r="P3423" s="21"/>
      <c r="Q3423" s="21"/>
    </row>
    <row r="3424" spans="6:17">
      <c r="F3424" s="21"/>
      <c r="G3424" s="21"/>
      <c r="H3424" s="21"/>
      <c r="I3424" s="21"/>
      <c r="J3424" s="21"/>
      <c r="K3424" s="21"/>
      <c r="L3424" s="21"/>
      <c r="M3424" s="21"/>
      <c r="N3424" s="21"/>
      <c r="O3424" s="21"/>
      <c r="P3424" s="21"/>
      <c r="Q3424" s="21"/>
    </row>
    <row r="3425" spans="6:17">
      <c r="F3425" s="21"/>
      <c r="G3425" s="21"/>
      <c r="H3425" s="21"/>
      <c r="I3425" s="21"/>
      <c r="J3425" s="21"/>
      <c r="K3425" s="21"/>
      <c r="L3425" s="21"/>
      <c r="M3425" s="21"/>
      <c r="N3425" s="21"/>
      <c r="O3425" s="21"/>
      <c r="P3425" s="21"/>
      <c r="Q3425" s="21"/>
    </row>
    <row r="3426" spans="6:17">
      <c r="F3426" s="21"/>
      <c r="G3426" s="21"/>
      <c r="H3426" s="21"/>
      <c r="I3426" s="21"/>
      <c r="J3426" s="21"/>
      <c r="K3426" s="21"/>
      <c r="L3426" s="21"/>
      <c r="M3426" s="21"/>
      <c r="N3426" s="21"/>
      <c r="O3426" s="21"/>
      <c r="P3426" s="21"/>
      <c r="Q3426" s="21"/>
    </row>
    <row r="3427" spans="6:17">
      <c r="F3427" s="21"/>
      <c r="G3427" s="21"/>
      <c r="H3427" s="21"/>
      <c r="I3427" s="21"/>
      <c r="J3427" s="21"/>
      <c r="K3427" s="21"/>
      <c r="L3427" s="21"/>
      <c r="M3427" s="21"/>
      <c r="N3427" s="21"/>
      <c r="O3427" s="21"/>
      <c r="P3427" s="21"/>
      <c r="Q3427" s="21"/>
    </row>
    <row r="3428" spans="6:17">
      <c r="F3428" s="21"/>
      <c r="G3428" s="21"/>
      <c r="H3428" s="21"/>
      <c r="I3428" s="21"/>
      <c r="J3428" s="21"/>
      <c r="K3428" s="21"/>
      <c r="L3428" s="21"/>
      <c r="M3428" s="21"/>
      <c r="N3428" s="21"/>
      <c r="O3428" s="21"/>
      <c r="P3428" s="21"/>
      <c r="Q3428" s="21"/>
    </row>
    <row r="3429" spans="6:17">
      <c r="F3429" s="21"/>
      <c r="G3429" s="21"/>
      <c r="H3429" s="21"/>
      <c r="I3429" s="21"/>
      <c r="J3429" s="21"/>
      <c r="K3429" s="21"/>
      <c r="L3429" s="21"/>
      <c r="M3429" s="21"/>
      <c r="N3429" s="21"/>
      <c r="O3429" s="21"/>
      <c r="P3429" s="21"/>
      <c r="Q3429" s="21"/>
    </row>
    <row r="3430" spans="6:17">
      <c r="F3430" s="21"/>
      <c r="G3430" s="21"/>
      <c r="H3430" s="21"/>
      <c r="I3430" s="21"/>
      <c r="J3430" s="21"/>
      <c r="K3430" s="21"/>
      <c r="L3430" s="21"/>
      <c r="M3430" s="21"/>
      <c r="N3430" s="21"/>
      <c r="O3430" s="21"/>
      <c r="P3430" s="21"/>
      <c r="Q3430" s="21"/>
    </row>
    <row r="3431" spans="6:17">
      <c r="F3431" s="21"/>
      <c r="G3431" s="21"/>
      <c r="H3431" s="21"/>
      <c r="I3431" s="21"/>
      <c r="J3431" s="21"/>
      <c r="K3431" s="21"/>
      <c r="L3431" s="21"/>
      <c r="M3431" s="21"/>
      <c r="N3431" s="21"/>
      <c r="O3431" s="21"/>
      <c r="P3431" s="21"/>
      <c r="Q3431" s="21"/>
    </row>
    <row r="3432" spans="6:17">
      <c r="F3432" s="21"/>
      <c r="G3432" s="21"/>
      <c r="H3432" s="21"/>
      <c r="I3432" s="21"/>
      <c r="J3432" s="21"/>
      <c r="K3432" s="21"/>
      <c r="L3432" s="21"/>
      <c r="M3432" s="21"/>
      <c r="N3432" s="21"/>
      <c r="O3432" s="21"/>
      <c r="P3432" s="21"/>
      <c r="Q3432" s="21"/>
    </row>
    <row r="3433" spans="6:17">
      <c r="F3433" s="21"/>
      <c r="G3433" s="21"/>
      <c r="H3433" s="21"/>
      <c r="I3433" s="21"/>
      <c r="J3433" s="21"/>
      <c r="K3433" s="21"/>
      <c r="L3433" s="21"/>
      <c r="M3433" s="21"/>
      <c r="N3433" s="21"/>
      <c r="O3433" s="21"/>
      <c r="P3433" s="21"/>
      <c r="Q3433" s="21"/>
    </row>
    <row r="3434" spans="6:17">
      <c r="F3434" s="21"/>
      <c r="G3434" s="21"/>
      <c r="H3434" s="21"/>
      <c r="I3434" s="21"/>
      <c r="J3434" s="21"/>
      <c r="K3434" s="21"/>
      <c r="L3434" s="21"/>
      <c r="M3434" s="21"/>
      <c r="N3434" s="21"/>
      <c r="O3434" s="21"/>
      <c r="P3434" s="21"/>
      <c r="Q3434" s="21"/>
    </row>
    <row r="3435" spans="6:17">
      <c r="F3435" s="21"/>
      <c r="G3435" s="21"/>
      <c r="H3435" s="21"/>
      <c r="I3435" s="21"/>
      <c r="J3435" s="21"/>
      <c r="K3435" s="21"/>
      <c r="L3435" s="21"/>
      <c r="M3435" s="21"/>
      <c r="N3435" s="21"/>
      <c r="O3435" s="21"/>
      <c r="P3435" s="21"/>
      <c r="Q3435" s="21"/>
    </row>
  </sheetData>
  <mergeCells count="175">
    <mergeCell ref="A31:Q31"/>
    <mergeCell ref="A42:I42"/>
    <mergeCell ref="A43:I43"/>
    <mergeCell ref="A44:I44"/>
    <mergeCell ref="A45:I45"/>
    <mergeCell ref="A46:I46"/>
    <mergeCell ref="A27:A29"/>
    <mergeCell ref="C27:C29"/>
    <mergeCell ref="D27:D29"/>
    <mergeCell ref="E27:E29"/>
    <mergeCell ref="B27:B29"/>
    <mergeCell ref="F28:F29"/>
    <mergeCell ref="F27:I27"/>
    <mergeCell ref="G28:I28"/>
    <mergeCell ref="O27:O29"/>
    <mergeCell ref="N27:N29"/>
    <mergeCell ref="Q27:Q29"/>
    <mergeCell ref="J28:J29"/>
    <mergeCell ref="K28:M28"/>
    <mergeCell ref="J27:M27"/>
    <mergeCell ref="P27:P29"/>
    <mergeCell ref="A53:I53"/>
    <mergeCell ref="A54:I54"/>
    <mergeCell ref="A55:I55"/>
    <mergeCell ref="A56:I56"/>
    <mergeCell ref="A57:I57"/>
    <mergeCell ref="A58:I58"/>
    <mergeCell ref="A47:I47"/>
    <mergeCell ref="A48:I48"/>
    <mergeCell ref="A49:I49"/>
    <mergeCell ref="A50:I50"/>
    <mergeCell ref="A51:I51"/>
    <mergeCell ref="A52:I52"/>
    <mergeCell ref="A65:I65"/>
    <mergeCell ref="A66:I66"/>
    <mergeCell ref="A67:I67"/>
    <mergeCell ref="A68:I68"/>
    <mergeCell ref="A69:I69"/>
    <mergeCell ref="A70:I70"/>
    <mergeCell ref="A59:I59"/>
    <mergeCell ref="A60:I60"/>
    <mergeCell ref="A61:I61"/>
    <mergeCell ref="A62:I62"/>
    <mergeCell ref="A63:I63"/>
    <mergeCell ref="A64:I64"/>
    <mergeCell ref="A77:I77"/>
    <mergeCell ref="A78:I78"/>
    <mergeCell ref="A79:I79"/>
    <mergeCell ref="A80:I80"/>
    <mergeCell ref="A81:I81"/>
    <mergeCell ref="A82:I82"/>
    <mergeCell ref="A71:I71"/>
    <mergeCell ref="A72:I72"/>
    <mergeCell ref="A73:I73"/>
    <mergeCell ref="A74:I74"/>
    <mergeCell ref="A75:I75"/>
    <mergeCell ref="A76:I76"/>
    <mergeCell ref="A89:I89"/>
    <mergeCell ref="A90:I90"/>
    <mergeCell ref="A91:I91"/>
    <mergeCell ref="A92:I92"/>
    <mergeCell ref="A93:Q93"/>
    <mergeCell ref="A102:I102"/>
    <mergeCell ref="A83:I83"/>
    <mergeCell ref="A84:I84"/>
    <mergeCell ref="A85:I85"/>
    <mergeCell ref="A86:I86"/>
    <mergeCell ref="A87:I87"/>
    <mergeCell ref="A88:I88"/>
    <mergeCell ref="A109:I109"/>
    <mergeCell ref="A110:I110"/>
    <mergeCell ref="A111:I111"/>
    <mergeCell ref="A112:I112"/>
    <mergeCell ref="A113:I113"/>
    <mergeCell ref="A114:I114"/>
    <mergeCell ref="A103:I103"/>
    <mergeCell ref="A104:I104"/>
    <mergeCell ref="A105:I105"/>
    <mergeCell ref="A106:I106"/>
    <mergeCell ref="A107:I107"/>
    <mergeCell ref="A108:I108"/>
    <mergeCell ref="A121:I121"/>
    <mergeCell ref="A122:I122"/>
    <mergeCell ref="A123:I123"/>
    <mergeCell ref="A124:I124"/>
    <mergeCell ref="A125:I125"/>
    <mergeCell ref="A126:I126"/>
    <mergeCell ref="A115:I115"/>
    <mergeCell ref="A116:I116"/>
    <mergeCell ref="A117:I117"/>
    <mergeCell ref="A118:I118"/>
    <mergeCell ref="A119:I119"/>
    <mergeCell ref="A120:I120"/>
    <mergeCell ref="A133:I133"/>
    <mergeCell ref="A134:I134"/>
    <mergeCell ref="A135:I135"/>
    <mergeCell ref="A136:I136"/>
    <mergeCell ref="A137:Q137"/>
    <mergeCell ref="A140:I140"/>
    <mergeCell ref="A127:I127"/>
    <mergeCell ref="A128:I128"/>
    <mergeCell ref="A129:I129"/>
    <mergeCell ref="A130:I130"/>
    <mergeCell ref="A131:I131"/>
    <mergeCell ref="A132:I132"/>
    <mergeCell ref="A147:I147"/>
    <mergeCell ref="A148:Q148"/>
    <mergeCell ref="A152:I152"/>
    <mergeCell ref="A153:I153"/>
    <mergeCell ref="A154:I154"/>
    <mergeCell ref="A155:I155"/>
    <mergeCell ref="A141:I141"/>
    <mergeCell ref="A142:I142"/>
    <mergeCell ref="A143:I143"/>
    <mergeCell ref="A144:I144"/>
    <mergeCell ref="A145:I145"/>
    <mergeCell ref="A146:I146"/>
    <mergeCell ref="A164:I164"/>
    <mergeCell ref="A165:I165"/>
    <mergeCell ref="A166:I166"/>
    <mergeCell ref="A167:I167"/>
    <mergeCell ref="A156:I156"/>
    <mergeCell ref="A157:I157"/>
    <mergeCell ref="A158:I158"/>
    <mergeCell ref="A159:I159"/>
    <mergeCell ref="A160:I160"/>
    <mergeCell ref="A161:I161"/>
    <mergeCell ref="C15:P15"/>
    <mergeCell ref="A200:I200"/>
    <mergeCell ref="A201:I201"/>
    <mergeCell ref="A202:I202"/>
    <mergeCell ref="A203:I203"/>
    <mergeCell ref="A204:I204"/>
    <mergeCell ref="A205:I205"/>
    <mergeCell ref="A194:I194"/>
    <mergeCell ref="A195:I195"/>
    <mergeCell ref="A196:I196"/>
    <mergeCell ref="A197:I197"/>
    <mergeCell ref="A198:I198"/>
    <mergeCell ref="A199:Q199"/>
    <mergeCell ref="A181:I181"/>
    <mergeCell ref="A182:I182"/>
    <mergeCell ref="A183:Q183"/>
    <mergeCell ref="A191:I191"/>
    <mergeCell ref="A192:I192"/>
    <mergeCell ref="A193:I193"/>
    <mergeCell ref="A175:I175"/>
    <mergeCell ref="A176:I176"/>
    <mergeCell ref="A177:I177"/>
    <mergeCell ref="A178:I178"/>
    <mergeCell ref="A179:I179"/>
    <mergeCell ref="A212:I212"/>
    <mergeCell ref="A213:I213"/>
    <mergeCell ref="J19:K19"/>
    <mergeCell ref="J22:K22"/>
    <mergeCell ref="J23:K23"/>
    <mergeCell ref="J21:K21"/>
    <mergeCell ref="J20:K20"/>
    <mergeCell ref="E216:I216"/>
    <mergeCell ref="E218:I218"/>
    <mergeCell ref="A206:I206"/>
    <mergeCell ref="A207:I207"/>
    <mergeCell ref="A208:I208"/>
    <mergeCell ref="A209:I209"/>
    <mergeCell ref="A210:I210"/>
    <mergeCell ref="A211:I211"/>
    <mergeCell ref="A180:I180"/>
    <mergeCell ref="A168:I168"/>
    <mergeCell ref="A169:I169"/>
    <mergeCell ref="A170:I170"/>
    <mergeCell ref="A171:I171"/>
    <mergeCell ref="A172:I172"/>
    <mergeCell ref="A173:Q173"/>
    <mergeCell ref="A162:I162"/>
    <mergeCell ref="A163:I163"/>
  </mergeCells>
  <phoneticPr fontId="1" type="noConversion"/>
  <pageMargins left="0.23622047244094491" right="0" top="0.39370078740157483" bottom="0.39370078740157483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Голах</cp:lastModifiedBy>
  <cp:lastPrinted>2013-12-02T06:10:27Z</cp:lastPrinted>
  <dcterms:created xsi:type="dcterms:W3CDTF">2002-02-11T05:58:42Z</dcterms:created>
  <dcterms:modified xsi:type="dcterms:W3CDTF">2013-12-02T06:14:19Z</dcterms:modified>
</cp:coreProperties>
</file>