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смета'!$A$10</definedName>
    <definedName name="FOT" localSheetId="0">'Локальная смета'!$D$21</definedName>
    <definedName name="Ind" localSheetId="0">'Локальная смета'!$H$12</definedName>
    <definedName name="Obj" localSheetId="0">'Локальная смета'!$E$15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<sst xmlns="http://schemas.openxmlformats.org/spreadsheetml/2006/main" count="250" uniqueCount="185">
  <si>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</si>
  <si>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</si>
  <si>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</si>
  <si>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</si>
  <si>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</si>
  <si>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</si>
  <si>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</si>
  <si>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</si>
  <si>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</si>
  <si>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</si>
  <si>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</si>
  <si>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</si>
  <si>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</si>
  <si>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</si>
  <si>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</si>
  <si>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</si>
  <si>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</si>
  <si>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</si>
  <si>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</si>
  <si>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</si>
  <si>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</si>
  <si>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</si>
  <si>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</si>
  <si>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ТЕР10-01-070-04</t>
  </si>
  <si>
    <t>100 м2 забора</t>
  </si>
  <si>
    <r>
      <t>Разборка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</si>
  <si>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r>
      <t>0,6</t>
    </r>
    <r>
      <rPr>
        <i/>
        <sz val="6"/>
        <rFont val="Arial"/>
        <family val="2"/>
        <charset val="204"/>
      </rPr>
      <t xml:space="preserve">
60/100</t>
    </r>
  </si>
  <si>
    <t>ТЕР10-01-070-04 (прим)</t>
  </si>
  <si>
    <r>
      <t>Устройство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2 337,57 = 6 986,52 - 1,23 x 558,33 - 0,97 x 1 601,00 - 1,72 x 1 356,00 - 0,046 x 1 672,00</t>
    </r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</si>
  <si>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</si>
  <si>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</si>
  <si>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</si>
  <si>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ТЕР33-04-016-02</t>
  </si>
  <si>
    <t>Развозка конструкций и материалов опор ВЛ 0,38-10 кВ по трассе одностоечных железобетонных опор</t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</si>
  <si>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</si>
  <si>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</si>
  <si>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</si>
  <si>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</si>
  <si>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t>ТЕР33-04-015-01</t>
  </si>
  <si>
    <t>Устройство заземления опор ВЛ и подстанций</t>
  </si>
  <si>
    <t>10 м шин заземления</t>
  </si>
  <si>
    <r>
      <t>1</t>
    </r>
    <r>
      <rPr>
        <i/>
        <sz val="6"/>
        <rFont val="Arial"/>
        <family val="2"/>
        <charset val="204"/>
      </rPr>
      <t xml:space="preserve">
10/10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</si>
  <si>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</si>
  <si>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</si>
  <si>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</si>
  <si>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0,226</t>
    </r>
    <r>
      <rPr>
        <i/>
        <sz val="6"/>
        <rFont val="Arial"/>
        <family val="2"/>
        <charset val="204"/>
      </rPr>
      <t xml:space="preserve">
226/1000</t>
    </r>
  </si>
  <si>
    <t>ТЕРм08-02-144-05</t>
  </si>
  <si>
    <t>100 шт.</t>
  </si>
  <si>
    <r>
      <t>Присоединение к зажимам жил проводов или кабелей сечением до 70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</si>
  <si>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0,24</t>
    </r>
    <r>
      <rPr>
        <i/>
        <sz val="6"/>
        <rFont val="Arial"/>
        <family val="2"/>
        <charset val="204"/>
      </rPr>
      <t xml:space="preserve">
(13+3+8)/100</t>
    </r>
  </si>
  <si>
    <t>ТЕРр68-02-2(прим)</t>
  </si>
  <si>
    <t>Обрезка веток с деревьев</t>
  </si>
  <si>
    <t>1 дерево</t>
  </si>
  <si>
    <t>ТЕРр51-06-1</t>
  </si>
  <si>
    <t>Погрузка грунта вручную в автомобили-самосвалы с выгрузкой (обрезка веток с деревьев)</t>
  </si>
  <si>
    <t>100 м3 грунта</t>
  </si>
  <si>
    <r>
      <t>0,15</t>
    </r>
    <r>
      <rPr>
        <i/>
        <sz val="6"/>
        <rFont val="Arial"/>
        <family val="2"/>
        <charset val="204"/>
      </rPr>
      <t xml:space="preserve">
15/100</t>
    </r>
  </si>
  <si>
    <t>310-3019-1</t>
  </si>
  <si>
    <t>Провозная плата за перевозку грузов вне карьеров (массовых) автомобильным транспортом : расстояние перевозки 20 км; класс груза 1 (обрезка веток с деревьев)</t>
  </si>
  <si>
    <t>1 т</t>
  </si>
  <si>
    <r>
      <t>10,5</t>
    </r>
    <r>
      <rPr>
        <i/>
        <sz val="6"/>
        <rFont val="Arial"/>
        <family val="2"/>
        <charset val="204"/>
      </rPr>
      <t xml:space="preserve">
15*0,7</t>
    </r>
  </si>
  <si>
    <t>311-01-111-1</t>
  </si>
  <si>
    <t>Изделия из сборного железобетона, бетона, керам-зитобетона массой, т: до 5 погрузка (опоры СВ)</t>
  </si>
  <si>
    <r>
      <t>6</t>
    </r>
    <r>
      <rPr>
        <i/>
        <sz val="6"/>
        <rFont val="Arial"/>
        <family val="2"/>
        <charset val="204"/>
      </rPr>
      <t xml:space="preserve">
5*1,2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</si>
  <si>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</si>
  <si>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</si>
  <si>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6</t>
    </r>
    <r>
      <rPr>
        <i/>
        <sz val="6"/>
        <rFont val="Arial"/>
        <family val="2"/>
        <charset val="204"/>
      </rPr>
      <t xml:space="preserve">
Р17</t>
    </r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</si>
  <si>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</si>
  <si>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</si>
  <si>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3х50+1х54,6)</t>
  </si>
  <si>
    <t>311-01-143-2</t>
  </si>
  <si>
    <t>Прочие материалы, детали и конструкции разгрузка (СИП-2 3х50+1х54,6)</t>
  </si>
  <si>
    <r>
      <t>0,16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</si>
  <si>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</si>
  <si>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3х50+1х54,6)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</si>
  <si>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</si>
  <si>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</si>
  <si>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</si>
  <si>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</si>
  <si>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</si>
  <si>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</si>
  <si>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Деревянные конструкции:</t>
  </si>
  <si>
    <t xml:space="preserve">      Итого Поз. 1-2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</si>
  <si>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</si>
  <si>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</si>
  <si>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118% ФОТ (от 1 491,63)</t>
  </si>
  <si>
    <t xml:space="preserve">      Сметная прибыль 63% ФОТ (от 1 491,63)</t>
  </si>
  <si>
    <t xml:space="preserve">      Итого c накладными и см. прибылью</t>
  </si>
  <si>
    <t xml:space="preserve">    Линии электропередачи:</t>
  </si>
  <si>
    <t xml:space="preserve">      Итого Поз. 3-7</t>
  </si>
  <si>
    <t xml:space="preserve">      Накладные расходы 105% ФОТ (от 606,46)</t>
  </si>
  <si>
    <t xml:space="preserve">      Сметная прибыль 60% ФОТ (от 606,46)</t>
  </si>
  <si>
    <t xml:space="preserve">    Благоустройство (ремонтно-строительные):</t>
  </si>
  <si>
    <t xml:space="preserve">      Итого Поз. 10</t>
  </si>
  <si>
    <t xml:space="preserve">      Накладные расходы 104% ФОТ (от 437,67)</t>
  </si>
  <si>
    <t xml:space="preserve">      Сметная прибыль 60% ФОТ (от 437,67)</t>
  </si>
  <si>
    <t xml:space="preserve">    Земляные работы, выполняемые ручным способом (ремонтно-строительные):</t>
  </si>
  <si>
    <t xml:space="preserve">      Итого Поз. 11</t>
  </si>
  <si>
    <t xml:space="preserve">      Накладные расходы 75% ФОТ (от 125,59)</t>
  </si>
  <si>
    <t xml:space="preserve">      Сметная прибыль 45% ФОТ (от 125,59)</t>
  </si>
  <si>
    <t xml:space="preserve">    Перевозка грузов автомобильным транспортом:</t>
  </si>
  <si>
    <t xml:space="preserve">      Итого Поз. 12, 15, 18</t>
  </si>
  <si>
    <t xml:space="preserve">    Погрузо-разгрузочные работы при автомобильных перевозках:</t>
  </si>
  <si>
    <t xml:space="preserve">      Итого Поз. 13-14, 16-17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</si>
  <si>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</si>
  <si>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</si>
  <si>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</si>
  <si>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</si>
  <si>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</si>
  <si>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</si>
  <si>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8-9</t>
  </si>
  <si>
    <t xml:space="preserve">      Накладные расходы 95% ФОТ (от 408,14)</t>
  </si>
  <si>
    <t xml:space="preserve">      Сметная прибыль 65% ФОТ (от 408,14)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</si>
  <si>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</si>
  <si>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</si>
  <si>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</si>
  <si>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</si>
  <si>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</si>
  <si>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</si>
  <si>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</si>
  <si>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</si>
  <si>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</si>
  <si>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</si>
  <si>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</si>
  <si>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</si>
  <si>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Опора СВ-10,5</t>
  </si>
  <si>
    <t>Провод СИП-2 3х50+1х54,6</t>
  </si>
  <si>
    <t>м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</si>
  <si>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</si>
  <si>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</si>
  <si>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</si>
  <si>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</si>
  <si>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</si>
  <si>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</si>
  <si>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</si>
  <si>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</si>
  <si>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</si>
  <si>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</si>
  <si>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Катанка</t>
  </si>
  <si>
    <t>кг</t>
  </si>
  <si>
    <t>Колпачки п.э.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</si>
  <si>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</si>
  <si>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</si>
  <si>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</si>
  <si>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19-32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</si>
  <si>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</si>
  <si>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</si>
  <si>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</si>
  <si>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</si>
  <si>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</si>
  <si>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</si>
  <si>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</si>
  <si>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27*593,22руб.</t>
  </si>
  <si>
    <t xml:space="preserve">  Автогидроподъемники 15х762,71руб.</t>
  </si>
  <si>
    <t xml:space="preserve">  Машины бурильные 8чх847,46руб.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</si>
  <si>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</si>
  <si>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</si>
  <si>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</si>
  <si>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___________________________256200,59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</si>
  <si>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</si>
  <si>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</si>
  <si>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</si>
  <si>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</si>
  <si>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_______________________________________________________________________________________________262,36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</si>
  <si>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</si>
  <si>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</si>
  <si>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</si>
  <si>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_______________________________________________________________________________________________78904,6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</si>
  <si>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</si>
  <si>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_______________________________________________________________________________________________100567,3</t>
  </si>
  <si>
    <t>Составил</t>
  </si>
  <si>
    <t>Голах О.И.</t>
  </si>
  <si>
    <t>Проверил</t>
  </si>
  <si>
    <t>Сахаров А.П.</t>
  </si>
  <si>
    <t xml:space="preserve">Приложение № 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</si>
  <si>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</si>
  <si>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</si>
  <si>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</si>
  <si>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</si>
  <si>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</si>
  <si>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</si>
  <si>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</si>
  <si>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Монтаж ВЛИ-0,4кВ от ближайшей опоры ТП-1205 до опоры у участка №9 СНТ "Восход-60" по ул.Перспективная.</t>
  </si>
  <si>
    <t>к договору №  2  от "_____" ____________20    г.</t>
  </si>
  <si>
    <t>С.Ю. Яценко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</si>
</sst>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zoomScaleNormal="75" zoomScaleSheetLayoutView="75" workbookViewId="0">
      <selection activeCell="C7" sqref="C7"/>
    </sheetView>
  </sheetViews>
  <sheetFormatPr defaultRowHeight="12.75" outlineLevelRow="2"/>
  <cols>
    <col min="1" max="1" width="3.28515625" style="25" customWidth="1"/>
    <col min="2" max="2" width="9.7109375" style="1" customWidth="1"/>
    <col min="3" max="3" width="34.28515625" style="22" customWidth="1"/>
    <col min="4" max="4" width="7.7109375" style="21" customWidth="1"/>
    <col min="5" max="5" width="16.42578125" style="23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/>
      <c r="B1"/>
      <c r="C1"/>
      <c r="D1"/>
      <c r="E1"/>
      <c r="F1"/>
      <c r="G1"/>
      <c r="H1"/>
      <c r="I1"/>
      <c r="J1"/>
      <c r="K1" s="45" t="s">
        <v>174</v>
      </c>
      <c r="L1" s="46"/>
      <c r="M1" s="46"/>
      <c r="N1" s="46"/>
      <c r="O1"/>
      <c r="P1"/>
      <c r="Q1"/>
      <c r="R1"/>
    </row>
    <row r="2" spans="1:18" ht="15.75" outlineLevel="1">
      <c r="A2"/>
      <c r="B2"/>
      <c r="C2"/>
      <c r="D2"/>
      <c r="E2"/>
      <c r="F2"/>
      <c r="G2"/>
      <c r="H2"/>
      <c r="I2"/>
      <c r="J2"/>
      <c r="K2" s="45" t="s">
        <v>183</v>
      </c>
      <c r="L2" s="47"/>
      <c r="M2" s="48"/>
      <c r="N2" s="47"/>
      <c r="O2" s="47"/>
      <c r="P2" s="47"/>
      <c r="Q2" s="47"/>
      <c r="R2"/>
    </row>
    <row r="3" spans="1:18" ht="15" outlineLevel="1">
      <c r="A3"/>
      <c r="B3" s="41"/>
      <c r="C3"/>
      <c r="D3" s="49"/>
      <c r="E3" s="49"/>
      <c r="F3" s="50"/>
      <c r="G3" s="51"/>
      <c r="H3" s="49"/>
      <c r="I3"/>
      <c r="J3"/>
      <c r="K3"/>
      <c r="L3"/>
      <c r="M3"/>
      <c r="N3"/>
      <c r="O3"/>
      <c r="P3"/>
      <c r="Q3"/>
      <c r="R3"/>
    </row>
    <row r="4" spans="1:18" ht="15" outlineLevel="1">
      <c r="A4" s="52" t="s">
        <v>17</v>
      </c>
      <c r="B4" s="53"/>
      <c r="C4" s="54"/>
      <c r="D4" s="49"/>
      <c r="E4" s="55"/>
      <c r="F4" s="56"/>
      <c r="G4" s="57"/>
      <c r="H4" s="57"/>
      <c r="I4"/>
      <c r="J4"/>
      <c r="K4" s="52" t="s">
        <v>18</v>
      </c>
      <c r="L4"/>
      <c r="M4"/>
      <c r="N4"/>
      <c r="O4"/>
      <c r="P4"/>
      <c r="Q4"/>
      <c r="R4"/>
    </row>
    <row r="5" spans="1:18" ht="15.75" outlineLevel="1">
      <c r="A5" s="58" t="s">
        <v>175</v>
      </c>
      <c r="B5" s="59"/>
      <c r="C5" s="60"/>
      <c r="D5" s="49"/>
      <c r="E5" s="55"/>
      <c r="F5" s="56"/>
      <c r="G5" s="57"/>
      <c r="H5" s="57"/>
      <c r="I5"/>
      <c r="J5"/>
      <c r="K5" s="58" t="s">
        <v>176</v>
      </c>
      <c r="L5" s="61"/>
      <c r="M5" s="61"/>
      <c r="N5" s="61"/>
      <c r="O5" s="62"/>
      <c r="P5"/>
      <c r="Q5"/>
      <c r="R5" s="51"/>
    </row>
    <row r="6" spans="1:18" ht="15.75" outlineLevel="1">
      <c r="A6" s="58" t="s">
        <v>177</v>
      </c>
      <c r="B6" s="59"/>
      <c r="C6" s="63"/>
      <c r="D6" s="64"/>
      <c r="E6" s="55"/>
      <c r="F6" s="56"/>
      <c r="G6" s="57"/>
      <c r="H6" s="57"/>
      <c r="I6"/>
      <c r="J6"/>
      <c r="K6" s="58" t="s">
        <v>178</v>
      </c>
      <c r="L6" s="65"/>
      <c r="M6" s="65"/>
      <c r="N6" s="65"/>
      <c r="O6"/>
      <c r="P6"/>
      <c r="Q6"/>
      <c r="R6"/>
    </row>
    <row r="7" spans="1:18" ht="15.75" outlineLevel="1">
      <c r="A7"/>
      <c r="B7" s="41"/>
      <c r="C7"/>
      <c r="D7" s="66"/>
      <c r="E7" s="67"/>
      <c r="F7"/>
      <c r="G7"/>
      <c r="H7"/>
      <c r="I7"/>
      <c r="J7"/>
      <c r="K7" s="58"/>
      <c r="L7" s="61"/>
      <c r="M7" s="61"/>
      <c r="N7" s="61"/>
      <c r="O7" s="68"/>
      <c r="P7"/>
      <c r="Q7" s="69"/>
      <c r="R7"/>
    </row>
    <row r="8" spans="1:18" ht="15.75" outlineLevel="1">
      <c r="A8" s="58" t="s">
        <v>179</v>
      </c>
      <c r="B8" s="59"/>
      <c r="C8" s="70" t="s">
        <v>184</v>
      </c>
      <c r="D8"/>
      <c r="E8" s="71"/>
      <c r="F8"/>
      <c r="G8"/>
      <c r="H8"/>
      <c r="I8"/>
      <c r="J8"/>
      <c r="K8" s="58" t="s">
        <v>180</v>
      </c>
      <c r="L8" s="61"/>
      <c r="M8" s="61"/>
      <c r="N8" s="61"/>
      <c r="O8"/>
      <c r="P8"/>
      <c r="Q8"/>
      <c r="R8"/>
    </row>
    <row r="9" spans="1:18" ht="15.75">
      <c r="A9" s="58" t="s">
        <v>181</v>
      </c>
      <c r="B9" s="59"/>
      <c r="C9" s="70"/>
      <c r="D9"/>
      <c r="E9" s="71"/>
      <c r="F9"/>
      <c r="G9"/>
      <c r="H9"/>
      <c r="I9"/>
      <c r="J9"/>
      <c r="K9" s="58" t="s">
        <v>181</v>
      </c>
      <c r="L9" s="59"/>
      <c r="M9" s="70"/>
      <c r="N9" s="61"/>
      <c r="O9"/>
      <c r="P9"/>
      <c r="Q9"/>
      <c r="R9"/>
    </row>
    <row r="10" spans="1:18">
      <c r="A10" s="4"/>
      <c r="B10" s="8"/>
      <c r="C10" s="2"/>
      <c r="D10" s="3"/>
      <c r="E10" s="7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/>
    </row>
    <row r="11" spans="1:18">
      <c r="A11" s="4"/>
      <c r="B11" s="8"/>
      <c r="C11" s="2"/>
      <c r="D11" s="3"/>
      <c r="E11" s="7"/>
      <c r="F11" s="5"/>
      <c r="G11" s="5"/>
      <c r="H11" s="12" t="s">
        <v>0</v>
      </c>
      <c r="I11" s="12"/>
      <c r="J11" s="5"/>
      <c r="K11" s="5"/>
      <c r="L11" s="5"/>
      <c r="M11" s="5"/>
      <c r="N11" s="5"/>
      <c r="O11" s="5"/>
      <c r="P11" s="5"/>
      <c r="Q11" s="5"/>
      <c r="R11"/>
    </row>
    <row r="12" spans="1:18">
      <c r="A12" s="4"/>
      <c r="B12" s="8"/>
      <c r="C12" s="2"/>
      <c r="D12" s="3"/>
      <c r="E12" s="7"/>
      <c r="F12" s="5"/>
      <c r="G12" s="5"/>
      <c r="H12" s="4" t="s">
        <v>1</v>
      </c>
      <c r="I12" s="4"/>
      <c r="J12" s="5"/>
      <c r="K12" s="5"/>
      <c r="L12" s="5"/>
      <c r="M12" s="5"/>
      <c r="N12" s="5"/>
      <c r="O12" s="5"/>
      <c r="P12" s="5"/>
      <c r="Q12" s="5"/>
      <c r="R12"/>
    </row>
    <row r="13" spans="1:18">
      <c r="A13" s="4"/>
      <c r="B13" s="8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/>
    </row>
    <row r="14" spans="1:18" ht="15.75">
      <c r="A14" s="4"/>
      <c r="B14" s="74" t="s">
        <v>182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5"/>
      <c r="R14"/>
    </row>
    <row r="15" spans="1:18">
      <c r="A15" s="4"/>
      <c r="B15" s="8"/>
      <c r="C15" s="2"/>
      <c r="D15" s="3"/>
      <c r="E15" s="9"/>
      <c r="F15" s="11"/>
      <c r="G15" s="11"/>
      <c r="H15" s="72" t="s">
        <v>2</v>
      </c>
      <c r="I15" s="72"/>
      <c r="J15" s="11"/>
      <c r="K15" s="11"/>
      <c r="L15" s="5"/>
      <c r="M15" s="5"/>
      <c r="N15" s="5"/>
      <c r="O15" s="5"/>
      <c r="P15" s="5"/>
      <c r="Q15" s="5"/>
      <c r="R15"/>
    </row>
    <row r="16" spans="1:18">
      <c r="A16" s="14"/>
      <c r="B16" s="15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3" t="s">
        <v>15</v>
      </c>
      <c r="E17" s="4"/>
      <c r="F17" s="5"/>
      <c r="G17" s="5"/>
      <c r="H17" s="5"/>
      <c r="I17" s="13"/>
      <c r="J17" s="13"/>
      <c r="K17" s="5"/>
      <c r="L17" s="5"/>
      <c r="M17" s="5"/>
      <c r="N17" s="5"/>
      <c r="O17" s="5"/>
      <c r="P17" s="5"/>
      <c r="Q17" s="5"/>
      <c r="R17" s="16"/>
    </row>
    <row r="18" spans="1:18">
      <c r="A18" s="4"/>
      <c r="B18" s="8"/>
      <c r="C18" s="2"/>
      <c r="D18" s="13" t="s">
        <v>165</v>
      </c>
      <c r="E18" s="4"/>
      <c r="F18" s="5"/>
      <c r="G18" s="5"/>
      <c r="H18" s="5"/>
      <c r="I18" s="13"/>
      <c r="J18" s="75" t="s">
        <v>158</v>
      </c>
      <c r="K18" s="76"/>
      <c r="L18" s="10" t="s">
        <v>159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3" t="s">
        <v>168</v>
      </c>
      <c r="E19" s="4"/>
      <c r="F19" s="5"/>
      <c r="G19" s="5"/>
      <c r="H19" s="5"/>
      <c r="I19" s="13"/>
      <c r="J19" s="75" t="s">
        <v>169</v>
      </c>
      <c r="K19" s="76"/>
      <c r="L19" s="10" t="s">
        <v>159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3" t="s">
        <v>166</v>
      </c>
      <c r="E20" s="4"/>
      <c r="F20" s="5"/>
      <c r="G20" s="5"/>
      <c r="H20" s="5"/>
      <c r="I20" s="13"/>
      <c r="J20" s="75" t="s">
        <v>167</v>
      </c>
      <c r="K20" s="76"/>
      <c r="L20" s="10" t="s">
        <v>159</v>
      </c>
      <c r="M20" s="5"/>
      <c r="N20" s="5"/>
      <c r="O20" s="5"/>
      <c r="P20" s="5"/>
      <c r="Q20" s="5"/>
    </row>
    <row r="21" spans="1:18">
      <c r="A21" s="4"/>
      <c r="B21" s="8"/>
      <c r="C21" s="2"/>
      <c r="D21" s="13" t="s">
        <v>161</v>
      </c>
      <c r="E21" s="4"/>
      <c r="F21" s="5"/>
      <c r="G21" s="5"/>
      <c r="H21" s="5"/>
      <c r="I21" s="13"/>
      <c r="J21" s="75">
        <f>J106</f>
        <v>3069.49</v>
      </c>
      <c r="K21" s="76"/>
      <c r="L21" s="10" t="s">
        <v>159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3" t="s">
        <v>162</v>
      </c>
      <c r="E22" s="4"/>
      <c r="F22" s="5"/>
      <c r="G22" s="5"/>
      <c r="H22" s="5"/>
      <c r="I22" s="13"/>
      <c r="J22" s="75" t="s">
        <v>163</v>
      </c>
      <c r="K22" s="76"/>
      <c r="L22" s="10" t="s">
        <v>164</v>
      </c>
      <c r="M22" s="5"/>
      <c r="N22" s="5"/>
      <c r="O22" s="5"/>
      <c r="P22" s="5"/>
      <c r="Q22" s="5"/>
    </row>
    <row r="23" spans="1:18">
      <c r="A23" s="4"/>
      <c r="B23" s="8"/>
      <c r="C23" s="2"/>
      <c r="D23" s="26" t="s">
        <v>160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83" t="s">
        <v>3</v>
      </c>
      <c r="B26" s="86" t="s">
        <v>21</v>
      </c>
      <c r="C26" s="83" t="s">
        <v>4</v>
      </c>
      <c r="D26" s="83" t="s">
        <v>5</v>
      </c>
      <c r="E26" s="83" t="s">
        <v>6</v>
      </c>
      <c r="F26" s="83" t="s">
        <v>19</v>
      </c>
      <c r="G26" s="84"/>
      <c r="H26" s="84"/>
      <c r="I26" s="84"/>
      <c r="J26" s="83" t="s">
        <v>20</v>
      </c>
      <c r="K26" s="84"/>
      <c r="L26" s="84"/>
      <c r="M26" s="84"/>
      <c r="N26" s="83" t="s">
        <v>11</v>
      </c>
      <c r="O26" s="83" t="s">
        <v>13</v>
      </c>
      <c r="P26" s="83" t="s">
        <v>12</v>
      </c>
      <c r="Q26" s="83" t="s">
        <v>14</v>
      </c>
    </row>
    <row r="27" spans="1:18" ht="15.75" customHeight="1">
      <c r="A27" s="84"/>
      <c r="B27" s="87"/>
      <c r="C27" s="85"/>
      <c r="D27" s="83"/>
      <c r="E27" s="84"/>
      <c r="F27" s="83" t="s">
        <v>7</v>
      </c>
      <c r="G27" s="83" t="s">
        <v>9</v>
      </c>
      <c r="H27" s="84"/>
      <c r="I27" s="84"/>
      <c r="J27" s="83" t="s">
        <v>7</v>
      </c>
      <c r="K27" s="83" t="s">
        <v>9</v>
      </c>
      <c r="L27" s="84"/>
      <c r="M27" s="84"/>
      <c r="N27" s="83"/>
      <c r="O27" s="83"/>
      <c r="P27" s="83"/>
      <c r="Q27" s="83"/>
    </row>
    <row r="28" spans="1:18" ht="15.75" customHeight="1">
      <c r="A28" s="84"/>
      <c r="B28" s="87"/>
      <c r="C28" s="85"/>
      <c r="D28" s="83"/>
      <c r="E28" s="84"/>
      <c r="F28" s="84"/>
      <c r="G28" s="17" t="s">
        <v>8</v>
      </c>
      <c r="H28" s="17" t="s">
        <v>16</v>
      </c>
      <c r="I28" s="17" t="s">
        <v>10</v>
      </c>
      <c r="J28" s="84"/>
      <c r="K28" s="17" t="s">
        <v>8</v>
      </c>
      <c r="L28" s="17" t="s">
        <v>16</v>
      </c>
      <c r="M28" s="17" t="s">
        <v>10</v>
      </c>
      <c r="N28" s="83"/>
      <c r="O28" s="83"/>
      <c r="P28" s="83"/>
      <c r="Q28" s="83"/>
    </row>
    <row r="29" spans="1:18">
      <c r="A29" s="20">
        <v>1</v>
      </c>
      <c r="B29" s="19">
        <v>2</v>
      </c>
      <c r="C29" s="17">
        <v>3</v>
      </c>
      <c r="D29" s="17">
        <v>4</v>
      </c>
      <c r="E29" s="20">
        <v>5</v>
      </c>
      <c r="F29" s="18">
        <v>6</v>
      </c>
      <c r="G29" s="18">
        <v>7</v>
      </c>
      <c r="H29" s="18">
        <v>8</v>
      </c>
      <c r="I29" s="18">
        <v>9</v>
      </c>
      <c r="J29" s="18">
        <v>10</v>
      </c>
      <c r="K29" s="18">
        <v>11</v>
      </c>
      <c r="L29" s="18">
        <v>12</v>
      </c>
      <c r="M29" s="18">
        <v>13</v>
      </c>
      <c r="N29" s="18">
        <v>14</v>
      </c>
      <c r="O29" s="18">
        <v>15</v>
      </c>
      <c r="P29" s="18">
        <v>16</v>
      </c>
      <c r="Q29" s="18">
        <v>17</v>
      </c>
    </row>
    <row r="30" spans="1:18" ht="19.149999999999999" customHeight="1">
      <c r="A30" s="82" t="s">
        <v>22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</row>
    <row r="31" spans="1:18" ht="43.5">
      <c r="A31" s="20">
        <v>1</v>
      </c>
      <c r="B31" s="27" t="s">
        <v>23</v>
      </c>
      <c r="C31" s="28" t="s">
        <v>25</v>
      </c>
      <c r="D31" s="29" t="s">
        <v>24</v>
      </c>
      <c r="E31" s="30" t="s">
        <v>26</v>
      </c>
      <c r="F31" s="31">
        <v>1016.18</v>
      </c>
      <c r="G31" s="31">
        <v>547.78</v>
      </c>
      <c r="H31" s="31">
        <v>468.4</v>
      </c>
      <c r="I31" s="31">
        <v>52.72</v>
      </c>
      <c r="J31" s="32">
        <v>609.71</v>
      </c>
      <c r="K31" s="32">
        <v>328.67</v>
      </c>
      <c r="L31" s="32">
        <v>281.04000000000002</v>
      </c>
      <c r="M31" s="32">
        <v>31.63</v>
      </c>
      <c r="N31" s="32">
        <v>62.68</v>
      </c>
      <c r="O31" s="32">
        <v>37.61</v>
      </c>
      <c r="P31" s="32">
        <v>2.75</v>
      </c>
      <c r="Q31" s="32">
        <v>1.65</v>
      </c>
    </row>
    <row r="32" spans="1:18" ht="43.5">
      <c r="A32" s="20">
        <v>2</v>
      </c>
      <c r="B32" s="27" t="s">
        <v>27</v>
      </c>
      <c r="C32" s="28" t="s">
        <v>28</v>
      </c>
      <c r="D32" s="29" t="s">
        <v>24</v>
      </c>
      <c r="E32" s="30" t="s">
        <v>26</v>
      </c>
      <c r="F32" s="31">
        <v>2337.5700000000002</v>
      </c>
      <c r="G32" s="31">
        <v>1095.56</v>
      </c>
      <c r="H32" s="31">
        <v>936.8</v>
      </c>
      <c r="I32" s="31">
        <v>105.44</v>
      </c>
      <c r="J32" s="32">
        <v>1402.54</v>
      </c>
      <c r="K32" s="32">
        <v>657.34</v>
      </c>
      <c r="L32" s="32">
        <v>562.08000000000004</v>
      </c>
      <c r="M32" s="32">
        <v>63.26</v>
      </c>
      <c r="N32" s="32">
        <v>125.35</v>
      </c>
      <c r="O32" s="32">
        <v>75.209999999999994</v>
      </c>
      <c r="P32" s="32">
        <v>5.5</v>
      </c>
      <c r="Q32" s="32">
        <v>3.3</v>
      </c>
    </row>
    <row r="33" spans="1:17" ht="48">
      <c r="A33" s="20">
        <v>3</v>
      </c>
      <c r="B33" s="27" t="s">
        <v>29</v>
      </c>
      <c r="C33" s="28" t="s">
        <v>30</v>
      </c>
      <c r="D33" s="29" t="s">
        <v>31</v>
      </c>
      <c r="E33" s="33">
        <v>5</v>
      </c>
      <c r="F33" s="31">
        <v>276.73</v>
      </c>
      <c r="G33" s="31">
        <v>49.26</v>
      </c>
      <c r="H33" s="31">
        <v>146.96</v>
      </c>
      <c r="I33" s="31">
        <v>13.66</v>
      </c>
      <c r="J33" s="32">
        <v>1383.65</v>
      </c>
      <c r="K33" s="32">
        <v>246.3</v>
      </c>
      <c r="L33" s="32">
        <v>734.8</v>
      </c>
      <c r="M33" s="32">
        <v>68.3</v>
      </c>
      <c r="N33" s="32">
        <v>5.56</v>
      </c>
      <c r="O33" s="32">
        <v>27.8</v>
      </c>
      <c r="P33" s="32">
        <v>0.83</v>
      </c>
      <c r="Q33" s="32">
        <v>4.1500000000000004</v>
      </c>
    </row>
    <row r="34" spans="1:17" ht="36">
      <c r="A34" s="20">
        <v>4</v>
      </c>
      <c r="B34" s="27" t="s">
        <v>32</v>
      </c>
      <c r="C34" s="28" t="s">
        <v>33</v>
      </c>
      <c r="D34" s="29" t="s">
        <v>31</v>
      </c>
      <c r="E34" s="33">
        <v>5</v>
      </c>
      <c r="F34" s="31">
        <v>59.1</v>
      </c>
      <c r="G34" s="31">
        <v>3.59</v>
      </c>
      <c r="H34" s="31">
        <v>55.51</v>
      </c>
      <c r="I34" s="31">
        <v>9.1999999999999993</v>
      </c>
      <c r="J34" s="32">
        <v>295.5</v>
      </c>
      <c r="K34" s="32">
        <v>17.95</v>
      </c>
      <c r="L34" s="32">
        <v>277.55</v>
      </c>
      <c r="M34" s="32">
        <v>46</v>
      </c>
      <c r="N34" s="32">
        <v>0.44</v>
      </c>
      <c r="O34" s="32">
        <v>2.2000000000000002</v>
      </c>
      <c r="P34" s="32">
        <v>0.48</v>
      </c>
      <c r="Q34" s="32">
        <v>2.4</v>
      </c>
    </row>
    <row r="35" spans="1:17" ht="48">
      <c r="A35" s="20">
        <v>5</v>
      </c>
      <c r="B35" s="27" t="s">
        <v>34</v>
      </c>
      <c r="C35" s="28" t="s">
        <v>35</v>
      </c>
      <c r="D35" s="29" t="s">
        <v>31</v>
      </c>
      <c r="E35" s="33">
        <v>5</v>
      </c>
      <c r="F35" s="31">
        <v>14.23</v>
      </c>
      <c r="G35" s="31">
        <v>2.04</v>
      </c>
      <c r="H35" s="31">
        <v>12.19</v>
      </c>
      <c r="I35" s="31">
        <v>2.68</v>
      </c>
      <c r="J35" s="32">
        <v>71.150000000000006</v>
      </c>
      <c r="K35" s="32">
        <v>10.199999999999999</v>
      </c>
      <c r="L35" s="32">
        <v>60.95</v>
      </c>
      <c r="M35" s="32">
        <v>13.4</v>
      </c>
      <c r="N35" s="32">
        <v>0.25</v>
      </c>
      <c r="O35" s="32">
        <v>1.25</v>
      </c>
      <c r="P35" s="32">
        <v>0.14000000000000001</v>
      </c>
      <c r="Q35" s="32">
        <v>0.7</v>
      </c>
    </row>
    <row r="36" spans="1:17" ht="36">
      <c r="A36" s="20">
        <v>6</v>
      </c>
      <c r="B36" s="27" t="s">
        <v>36</v>
      </c>
      <c r="C36" s="28" t="s">
        <v>37</v>
      </c>
      <c r="D36" s="29" t="s">
        <v>31</v>
      </c>
      <c r="E36" s="33">
        <v>4</v>
      </c>
      <c r="F36" s="31">
        <v>16.38</v>
      </c>
      <c r="G36" s="31">
        <v>2.4500000000000002</v>
      </c>
      <c r="H36" s="31">
        <v>13.93</v>
      </c>
      <c r="I36" s="31">
        <v>3.07</v>
      </c>
      <c r="J36" s="32">
        <v>65.52</v>
      </c>
      <c r="K36" s="32">
        <v>9.8000000000000007</v>
      </c>
      <c r="L36" s="32">
        <v>55.72</v>
      </c>
      <c r="M36" s="32">
        <v>12.28</v>
      </c>
      <c r="N36" s="32">
        <v>0.3</v>
      </c>
      <c r="O36" s="32">
        <v>1.2</v>
      </c>
      <c r="P36" s="32">
        <v>0.16</v>
      </c>
      <c r="Q36" s="32">
        <v>0.64</v>
      </c>
    </row>
    <row r="37" spans="1:17" ht="48">
      <c r="A37" s="20">
        <v>7</v>
      </c>
      <c r="B37" s="27" t="s">
        <v>38</v>
      </c>
      <c r="C37" s="28" t="s">
        <v>39</v>
      </c>
      <c r="D37" s="29" t="s">
        <v>40</v>
      </c>
      <c r="E37" s="30" t="s">
        <v>41</v>
      </c>
      <c r="F37" s="31">
        <v>39.25</v>
      </c>
      <c r="G37" s="31">
        <v>15.23</v>
      </c>
      <c r="H37" s="31">
        <v>22.85</v>
      </c>
      <c r="I37" s="32"/>
      <c r="J37" s="32">
        <v>39.25</v>
      </c>
      <c r="K37" s="32">
        <v>15.23</v>
      </c>
      <c r="L37" s="32">
        <v>22.85</v>
      </c>
      <c r="M37" s="32"/>
      <c r="N37" s="32">
        <v>1.8</v>
      </c>
      <c r="O37" s="32">
        <v>1.8</v>
      </c>
      <c r="P37" s="32"/>
      <c r="Q37" s="32"/>
    </row>
    <row r="38" spans="1:17" ht="140.25">
      <c r="A38" s="20">
        <v>8</v>
      </c>
      <c r="B38" s="27" t="s">
        <v>42</v>
      </c>
      <c r="C38" s="28" t="s">
        <v>44</v>
      </c>
      <c r="D38" s="29" t="s">
        <v>43</v>
      </c>
      <c r="E38" s="30" t="s">
        <v>45</v>
      </c>
      <c r="F38" s="31">
        <v>4469.2700000000004</v>
      </c>
      <c r="G38" s="31">
        <v>651.45000000000005</v>
      </c>
      <c r="H38" s="31">
        <v>3295.75</v>
      </c>
      <c r="I38" s="31">
        <v>454.42</v>
      </c>
      <c r="J38" s="32">
        <v>1010.06</v>
      </c>
      <c r="K38" s="32">
        <v>147.22999999999999</v>
      </c>
      <c r="L38" s="32">
        <v>744.84</v>
      </c>
      <c r="M38" s="32">
        <v>102.7</v>
      </c>
      <c r="N38" s="32">
        <v>68.5</v>
      </c>
      <c r="O38" s="32">
        <v>15.48</v>
      </c>
      <c r="P38" s="32">
        <v>39.04</v>
      </c>
      <c r="Q38" s="32">
        <v>8.82</v>
      </c>
    </row>
    <row r="39" spans="1:17" ht="75">
      <c r="A39" s="20">
        <v>9</v>
      </c>
      <c r="B39" s="27" t="s">
        <v>46</v>
      </c>
      <c r="C39" s="28" t="s">
        <v>48</v>
      </c>
      <c r="D39" s="29" t="s">
        <v>47</v>
      </c>
      <c r="E39" s="30" t="s">
        <v>49</v>
      </c>
      <c r="F39" s="31">
        <v>194.55</v>
      </c>
      <c r="G39" s="31">
        <v>190.91</v>
      </c>
      <c r="H39" s="32"/>
      <c r="I39" s="32"/>
      <c r="J39" s="32">
        <v>46.69</v>
      </c>
      <c r="K39" s="32">
        <v>45.82</v>
      </c>
      <c r="L39" s="32"/>
      <c r="M39" s="32"/>
      <c r="N39" s="32">
        <v>19.850000000000001</v>
      </c>
      <c r="O39" s="32">
        <v>4.76</v>
      </c>
      <c r="P39" s="32"/>
      <c r="Q39" s="32"/>
    </row>
    <row r="40" spans="1:17" ht="24">
      <c r="A40" s="20">
        <v>10</v>
      </c>
      <c r="B40" s="27" t="s">
        <v>50</v>
      </c>
      <c r="C40" s="28" t="s">
        <v>51</v>
      </c>
      <c r="D40" s="29" t="s">
        <v>52</v>
      </c>
      <c r="E40" s="33">
        <v>5</v>
      </c>
      <c r="F40" s="31">
        <v>970.31</v>
      </c>
      <c r="G40" s="31">
        <v>17.510000000000002</v>
      </c>
      <c r="H40" s="31">
        <v>952.8</v>
      </c>
      <c r="I40" s="31">
        <v>45.92</v>
      </c>
      <c r="J40" s="32">
        <v>4851.55</v>
      </c>
      <c r="K40" s="32">
        <v>87.55</v>
      </c>
      <c r="L40" s="32">
        <v>4764</v>
      </c>
      <c r="M40" s="32">
        <v>229.6</v>
      </c>
      <c r="N40" s="32">
        <v>2.0699999999999998</v>
      </c>
      <c r="O40" s="32">
        <v>10.35</v>
      </c>
      <c r="P40" s="32">
        <v>1.86</v>
      </c>
      <c r="Q40" s="32">
        <v>9.3000000000000007</v>
      </c>
    </row>
    <row r="41" spans="1:17" ht="36">
      <c r="A41" s="20">
        <v>11</v>
      </c>
      <c r="B41" s="27" t="s">
        <v>53</v>
      </c>
      <c r="C41" s="28" t="s">
        <v>54</v>
      </c>
      <c r="D41" s="29" t="s">
        <v>55</v>
      </c>
      <c r="E41" s="30" t="s">
        <v>56</v>
      </c>
      <c r="F41" s="31">
        <v>4996.57</v>
      </c>
      <c r="G41" s="31">
        <v>606.73</v>
      </c>
      <c r="H41" s="31">
        <v>4389.84</v>
      </c>
      <c r="I41" s="32"/>
      <c r="J41" s="32">
        <v>749.49</v>
      </c>
      <c r="K41" s="32">
        <v>91.01</v>
      </c>
      <c r="L41" s="32">
        <v>658.48</v>
      </c>
      <c r="M41" s="32"/>
      <c r="N41" s="32">
        <v>83</v>
      </c>
      <c r="O41" s="32">
        <v>12.45</v>
      </c>
      <c r="P41" s="32"/>
      <c r="Q41" s="32"/>
    </row>
    <row r="42" spans="1:17" ht="60">
      <c r="A42" s="20">
        <v>12</v>
      </c>
      <c r="B42" s="27" t="s">
        <v>57</v>
      </c>
      <c r="C42" s="28" t="s">
        <v>58</v>
      </c>
      <c r="D42" s="29" t="s">
        <v>59</v>
      </c>
      <c r="E42" s="30" t="s">
        <v>60</v>
      </c>
      <c r="F42" s="31">
        <v>39.200000000000003</v>
      </c>
      <c r="G42" s="32"/>
      <c r="H42" s="31">
        <v>39.200000000000003</v>
      </c>
      <c r="I42" s="32"/>
      <c r="J42" s="32">
        <v>411.6</v>
      </c>
      <c r="K42" s="32"/>
      <c r="L42" s="32">
        <v>411.6</v>
      </c>
      <c r="M42" s="32"/>
      <c r="N42" s="32"/>
      <c r="O42" s="32"/>
      <c r="P42" s="32"/>
      <c r="Q42" s="32"/>
    </row>
    <row r="43" spans="1:17" ht="36">
      <c r="A43" s="20">
        <v>13</v>
      </c>
      <c r="B43" s="27" t="s">
        <v>61</v>
      </c>
      <c r="C43" s="28" t="s">
        <v>62</v>
      </c>
      <c r="D43" s="29" t="s">
        <v>59</v>
      </c>
      <c r="E43" s="30" t="s">
        <v>63</v>
      </c>
      <c r="F43" s="31">
        <v>18.190000000000001</v>
      </c>
      <c r="G43" s="32"/>
      <c r="H43" s="32"/>
      <c r="I43" s="32"/>
      <c r="J43" s="32">
        <v>109.14</v>
      </c>
      <c r="K43" s="32"/>
      <c r="L43" s="32"/>
      <c r="M43" s="32"/>
      <c r="N43" s="32"/>
      <c r="O43" s="32"/>
      <c r="P43" s="32"/>
      <c r="Q43" s="32"/>
    </row>
    <row r="44" spans="1:17" ht="36">
      <c r="A44" s="20">
        <v>14</v>
      </c>
      <c r="B44" s="27" t="s">
        <v>64</v>
      </c>
      <c r="C44" s="28" t="s">
        <v>65</v>
      </c>
      <c r="D44" s="29" t="s">
        <v>59</v>
      </c>
      <c r="E44" s="30" t="s">
        <v>66</v>
      </c>
      <c r="F44" s="31">
        <v>16.66</v>
      </c>
      <c r="G44" s="32"/>
      <c r="H44" s="32"/>
      <c r="I44" s="32"/>
      <c r="J44" s="32">
        <v>99.96</v>
      </c>
      <c r="K44" s="32"/>
      <c r="L44" s="32"/>
      <c r="M44" s="32"/>
      <c r="N44" s="32"/>
      <c r="O44" s="32"/>
      <c r="P44" s="32"/>
      <c r="Q44" s="32"/>
    </row>
    <row r="45" spans="1:17" ht="89.25">
      <c r="A45" s="20">
        <v>15</v>
      </c>
      <c r="B45" s="27" t="s">
        <v>57</v>
      </c>
      <c r="C45" s="28" t="s">
        <v>67</v>
      </c>
      <c r="D45" s="29" t="s">
        <v>59</v>
      </c>
      <c r="E45" s="30" t="s">
        <v>66</v>
      </c>
      <c r="F45" s="31">
        <v>45.08</v>
      </c>
      <c r="G45" s="32"/>
      <c r="H45" s="31">
        <v>45.08</v>
      </c>
      <c r="I45" s="32"/>
      <c r="J45" s="32">
        <v>270.48</v>
      </c>
      <c r="K45" s="32"/>
      <c r="L45" s="32">
        <v>270.48</v>
      </c>
      <c r="M45" s="32"/>
      <c r="N45" s="32"/>
      <c r="O45" s="32"/>
      <c r="P45" s="32"/>
      <c r="Q45" s="32"/>
    </row>
    <row r="46" spans="1:17" ht="36">
      <c r="A46" s="20">
        <v>16</v>
      </c>
      <c r="B46" s="27" t="s">
        <v>68</v>
      </c>
      <c r="C46" s="28" t="s">
        <v>69</v>
      </c>
      <c r="D46" s="29" t="s">
        <v>59</v>
      </c>
      <c r="E46" s="33">
        <v>0.16</v>
      </c>
      <c r="F46" s="31">
        <v>14.62</v>
      </c>
      <c r="G46" s="32"/>
      <c r="H46" s="32"/>
      <c r="I46" s="32"/>
      <c r="J46" s="32">
        <v>2.34</v>
      </c>
      <c r="K46" s="32"/>
      <c r="L46" s="32"/>
      <c r="M46" s="32"/>
      <c r="N46" s="32"/>
      <c r="O46" s="32"/>
      <c r="P46" s="32"/>
      <c r="Q46" s="32"/>
    </row>
    <row r="47" spans="1:17" ht="36">
      <c r="A47" s="20">
        <v>17</v>
      </c>
      <c r="B47" s="27" t="s">
        <v>70</v>
      </c>
      <c r="C47" s="28" t="s">
        <v>71</v>
      </c>
      <c r="D47" s="29" t="s">
        <v>59</v>
      </c>
      <c r="E47" s="30" t="s">
        <v>72</v>
      </c>
      <c r="F47" s="31">
        <v>12.24</v>
      </c>
      <c r="G47" s="32"/>
      <c r="H47" s="32"/>
      <c r="I47" s="32"/>
      <c r="J47" s="32">
        <v>1.96</v>
      </c>
      <c r="K47" s="32"/>
      <c r="L47" s="32"/>
      <c r="M47" s="32"/>
      <c r="N47" s="32"/>
      <c r="O47" s="32"/>
      <c r="P47" s="32"/>
      <c r="Q47" s="32"/>
    </row>
    <row r="48" spans="1:17" ht="60">
      <c r="A48" s="20">
        <v>18</v>
      </c>
      <c r="B48" s="27" t="s">
        <v>73</v>
      </c>
      <c r="C48" s="28" t="s">
        <v>74</v>
      </c>
      <c r="D48" s="29" t="s">
        <v>59</v>
      </c>
      <c r="E48" s="30" t="s">
        <v>72</v>
      </c>
      <c r="F48" s="31">
        <v>65.400000000000006</v>
      </c>
      <c r="G48" s="32"/>
      <c r="H48" s="31">
        <v>65.400000000000006</v>
      </c>
      <c r="I48" s="32"/>
      <c r="J48" s="32">
        <v>10.46</v>
      </c>
      <c r="K48" s="32"/>
      <c r="L48" s="32">
        <v>10.46</v>
      </c>
      <c r="M48" s="32"/>
      <c r="N48" s="32"/>
      <c r="O48" s="32"/>
      <c r="P48" s="32"/>
      <c r="Q48" s="32"/>
    </row>
    <row r="49" spans="1:17">
      <c r="A49" s="77" t="s">
        <v>75</v>
      </c>
      <c r="B49" s="78"/>
      <c r="C49" s="78"/>
      <c r="D49" s="78"/>
      <c r="E49" s="78"/>
      <c r="F49" s="78"/>
      <c r="G49" s="78"/>
      <c r="H49" s="78"/>
      <c r="I49" s="78"/>
      <c r="J49" s="31">
        <v>11431.05</v>
      </c>
      <c r="K49" s="31">
        <v>1657.1</v>
      </c>
      <c r="L49" s="31">
        <v>8854.85</v>
      </c>
      <c r="M49" s="31">
        <v>567.16999999999996</v>
      </c>
      <c r="N49" s="32"/>
      <c r="O49" s="31">
        <v>190.11</v>
      </c>
      <c r="P49" s="32"/>
      <c r="Q49" s="31">
        <v>30.96</v>
      </c>
    </row>
    <row r="50" spans="1:17">
      <c r="A50" s="77" t="s">
        <v>76</v>
      </c>
      <c r="B50" s="78"/>
      <c r="C50" s="78"/>
      <c r="D50" s="78"/>
      <c r="E50" s="78"/>
      <c r="F50" s="78"/>
      <c r="G50" s="78"/>
      <c r="H50" s="78"/>
      <c r="I50" s="78"/>
      <c r="J50" s="31">
        <v>15162.42</v>
      </c>
      <c r="K50" s="31">
        <v>2286.79</v>
      </c>
      <c r="L50" s="31">
        <v>11956.53</v>
      </c>
      <c r="M50" s="31">
        <v>782.7</v>
      </c>
      <c r="N50" s="32"/>
      <c r="O50" s="31">
        <v>262.36</v>
      </c>
      <c r="P50" s="32"/>
      <c r="Q50" s="31">
        <v>42.72</v>
      </c>
    </row>
    <row r="51" spans="1:17">
      <c r="A51" s="77" t="s">
        <v>77</v>
      </c>
      <c r="B51" s="78"/>
      <c r="C51" s="78"/>
      <c r="D51" s="78"/>
      <c r="E51" s="78"/>
      <c r="F51" s="78"/>
      <c r="G51" s="78"/>
      <c r="H51" s="78"/>
      <c r="I51" s="78"/>
      <c r="J51" s="31">
        <v>3334</v>
      </c>
      <c r="K51" s="32"/>
      <c r="L51" s="32"/>
      <c r="M51" s="32"/>
      <c r="N51" s="32"/>
      <c r="O51" s="32"/>
      <c r="P51" s="32"/>
      <c r="Q51" s="32"/>
    </row>
    <row r="52" spans="1:17">
      <c r="A52" s="77" t="s">
        <v>78</v>
      </c>
      <c r="B52" s="78"/>
      <c r="C52" s="78"/>
      <c r="D52" s="78"/>
      <c r="E52" s="78"/>
      <c r="F52" s="78"/>
      <c r="G52" s="78"/>
      <c r="H52" s="78"/>
      <c r="I52" s="78"/>
      <c r="J52" s="31">
        <v>1888.02</v>
      </c>
      <c r="K52" s="32"/>
      <c r="L52" s="32"/>
      <c r="M52" s="32"/>
      <c r="N52" s="32"/>
      <c r="O52" s="32"/>
      <c r="P52" s="32"/>
      <c r="Q52" s="32"/>
    </row>
    <row r="53" spans="1:17">
      <c r="A53" s="79" t="s">
        <v>79</v>
      </c>
      <c r="B53" s="78"/>
      <c r="C53" s="78"/>
      <c r="D53" s="78"/>
      <c r="E53" s="78"/>
      <c r="F53" s="78"/>
      <c r="G53" s="78"/>
      <c r="H53" s="78"/>
      <c r="I53" s="78"/>
      <c r="J53" s="32"/>
      <c r="K53" s="32"/>
      <c r="L53" s="32"/>
      <c r="M53" s="32"/>
      <c r="N53" s="32"/>
      <c r="O53" s="32"/>
      <c r="P53" s="32"/>
      <c r="Q53" s="32"/>
    </row>
    <row r="54" spans="1:17">
      <c r="A54" s="77" t="s">
        <v>80</v>
      </c>
      <c r="B54" s="78"/>
      <c r="C54" s="78"/>
      <c r="D54" s="78"/>
      <c r="E54" s="78"/>
      <c r="F54" s="78"/>
      <c r="G54" s="78"/>
      <c r="H54" s="78"/>
      <c r="I54" s="78"/>
      <c r="J54" s="32"/>
      <c r="K54" s="32"/>
      <c r="L54" s="32"/>
      <c r="M54" s="32"/>
      <c r="N54" s="32"/>
      <c r="O54" s="32"/>
      <c r="P54" s="32"/>
      <c r="Q54" s="32"/>
    </row>
    <row r="55" spans="1:17">
      <c r="A55" s="77" t="s">
        <v>81</v>
      </c>
      <c r="B55" s="78"/>
      <c r="C55" s="78"/>
      <c r="D55" s="78"/>
      <c r="E55" s="78"/>
      <c r="F55" s="78"/>
      <c r="G55" s="78"/>
      <c r="H55" s="78"/>
      <c r="I55" s="78"/>
      <c r="J55" s="32"/>
      <c r="K55" s="32"/>
      <c r="L55" s="32"/>
      <c r="M55" s="32"/>
      <c r="N55" s="32"/>
      <c r="O55" s="32"/>
      <c r="P55" s="32"/>
      <c r="Q55" s="32"/>
    </row>
    <row r="56" spans="1:17">
      <c r="A56" s="77" t="s">
        <v>82</v>
      </c>
      <c r="B56" s="78"/>
      <c r="C56" s="78"/>
      <c r="D56" s="78"/>
      <c r="E56" s="78"/>
      <c r="F56" s="78"/>
      <c r="G56" s="78"/>
      <c r="H56" s="78"/>
      <c r="I56" s="78"/>
      <c r="J56" s="31">
        <v>2012.25</v>
      </c>
      <c r="K56" s="31">
        <v>986.01</v>
      </c>
      <c r="L56" s="31">
        <v>843.12</v>
      </c>
      <c r="M56" s="31">
        <v>94.89</v>
      </c>
      <c r="N56" s="32"/>
      <c r="O56" s="31">
        <v>112.82</v>
      </c>
      <c r="P56" s="32"/>
      <c r="Q56" s="31">
        <v>4.95</v>
      </c>
    </row>
    <row r="57" spans="1:17" ht="26.1" customHeight="1">
      <c r="A57" s="77" t="s">
        <v>83</v>
      </c>
      <c r="B57" s="78"/>
      <c r="C57" s="78"/>
      <c r="D57" s="78"/>
      <c r="E57" s="78"/>
      <c r="F57" s="78"/>
      <c r="G57" s="78"/>
      <c r="H57" s="78"/>
      <c r="I57" s="78"/>
      <c r="J57" s="31">
        <v>2286.62</v>
      </c>
      <c r="K57" s="31">
        <v>1133.9100000000001</v>
      </c>
      <c r="L57" s="31">
        <v>969.59</v>
      </c>
      <c r="M57" s="31">
        <v>109.12</v>
      </c>
      <c r="N57" s="32"/>
      <c r="O57" s="31">
        <v>129.74</v>
      </c>
      <c r="P57" s="32"/>
      <c r="Q57" s="31">
        <v>5.69</v>
      </c>
    </row>
    <row r="58" spans="1:17" ht="26.1" customHeight="1">
      <c r="A58" s="77" t="s">
        <v>84</v>
      </c>
      <c r="B58" s="78"/>
      <c r="C58" s="78"/>
      <c r="D58" s="78"/>
      <c r="E58" s="78"/>
      <c r="F58" s="78"/>
      <c r="G58" s="78"/>
      <c r="H58" s="78"/>
      <c r="I58" s="78"/>
      <c r="J58" s="31">
        <v>2707.32</v>
      </c>
      <c r="K58" s="31">
        <v>1360.69</v>
      </c>
      <c r="L58" s="31">
        <v>1163.51</v>
      </c>
      <c r="M58" s="31">
        <v>130.94</v>
      </c>
      <c r="N58" s="32"/>
      <c r="O58" s="31">
        <v>155.69</v>
      </c>
      <c r="P58" s="32"/>
      <c r="Q58" s="31">
        <v>6.83</v>
      </c>
    </row>
    <row r="59" spans="1:17">
      <c r="A59" s="77" t="s">
        <v>85</v>
      </c>
      <c r="B59" s="78"/>
      <c r="C59" s="78"/>
      <c r="D59" s="78"/>
      <c r="E59" s="78"/>
      <c r="F59" s="78"/>
      <c r="G59" s="78"/>
      <c r="H59" s="78"/>
      <c r="I59" s="78"/>
      <c r="J59" s="31">
        <v>1760.12</v>
      </c>
      <c r="K59" s="32"/>
      <c r="L59" s="32"/>
      <c r="M59" s="32"/>
      <c r="N59" s="32"/>
      <c r="O59" s="32"/>
      <c r="P59" s="32"/>
      <c r="Q59" s="32"/>
    </row>
    <row r="60" spans="1:17">
      <c r="A60" s="77" t="s">
        <v>86</v>
      </c>
      <c r="B60" s="78"/>
      <c r="C60" s="78"/>
      <c r="D60" s="78"/>
      <c r="E60" s="78"/>
      <c r="F60" s="78"/>
      <c r="G60" s="78"/>
      <c r="H60" s="78"/>
      <c r="I60" s="78"/>
      <c r="J60" s="31">
        <v>939.73</v>
      </c>
      <c r="K60" s="32"/>
      <c r="L60" s="32"/>
      <c r="M60" s="32"/>
      <c r="N60" s="32"/>
      <c r="O60" s="32"/>
      <c r="P60" s="32"/>
      <c r="Q60" s="32"/>
    </row>
    <row r="61" spans="1:17">
      <c r="A61" s="77" t="s">
        <v>87</v>
      </c>
      <c r="B61" s="78"/>
      <c r="C61" s="78"/>
      <c r="D61" s="78"/>
      <c r="E61" s="78"/>
      <c r="F61" s="78"/>
      <c r="G61" s="78"/>
      <c r="H61" s="78"/>
      <c r="I61" s="78"/>
      <c r="J61" s="31">
        <v>5407.17</v>
      </c>
      <c r="K61" s="32"/>
      <c r="L61" s="32"/>
      <c r="M61" s="32"/>
      <c r="N61" s="32"/>
      <c r="O61" s="31">
        <v>155.69</v>
      </c>
      <c r="P61" s="32"/>
      <c r="Q61" s="31">
        <v>6.83</v>
      </c>
    </row>
    <row r="62" spans="1:17">
      <c r="A62" s="77" t="s">
        <v>88</v>
      </c>
      <c r="B62" s="78"/>
      <c r="C62" s="78"/>
      <c r="D62" s="78"/>
      <c r="E62" s="78"/>
      <c r="F62" s="78"/>
      <c r="G62" s="78"/>
      <c r="H62" s="78"/>
      <c r="I62" s="78"/>
      <c r="J62" s="32"/>
      <c r="K62" s="32"/>
      <c r="L62" s="32"/>
      <c r="M62" s="32"/>
      <c r="N62" s="32"/>
      <c r="O62" s="32"/>
      <c r="P62" s="32"/>
      <c r="Q62" s="32"/>
    </row>
    <row r="63" spans="1:17">
      <c r="A63" s="77" t="s">
        <v>89</v>
      </c>
      <c r="B63" s="78"/>
      <c r="C63" s="78"/>
      <c r="D63" s="78"/>
      <c r="E63" s="78"/>
      <c r="F63" s="78"/>
      <c r="G63" s="78"/>
      <c r="H63" s="78"/>
      <c r="I63" s="78"/>
      <c r="J63" s="31">
        <v>1855.07</v>
      </c>
      <c r="K63" s="31">
        <v>299.48</v>
      </c>
      <c r="L63" s="31">
        <v>1151.8699999999999</v>
      </c>
      <c r="M63" s="31">
        <v>139.97999999999999</v>
      </c>
      <c r="N63" s="32"/>
      <c r="O63" s="31">
        <v>34.25</v>
      </c>
      <c r="P63" s="32"/>
      <c r="Q63" s="31">
        <v>7.89</v>
      </c>
    </row>
    <row r="64" spans="1:17" ht="26.1" customHeight="1">
      <c r="A64" s="77" t="s">
        <v>83</v>
      </c>
      <c r="B64" s="78"/>
      <c r="C64" s="78"/>
      <c r="D64" s="78"/>
      <c r="E64" s="78"/>
      <c r="F64" s="78"/>
      <c r="G64" s="78"/>
      <c r="H64" s="78"/>
      <c r="I64" s="78"/>
      <c r="J64" s="31">
        <v>2072.77</v>
      </c>
      <c r="K64" s="31">
        <v>344.4</v>
      </c>
      <c r="L64" s="31">
        <v>1324.65</v>
      </c>
      <c r="M64" s="31">
        <v>160.97999999999999</v>
      </c>
      <c r="N64" s="32"/>
      <c r="O64" s="31">
        <v>39.39</v>
      </c>
      <c r="P64" s="32"/>
      <c r="Q64" s="31">
        <v>9.07</v>
      </c>
    </row>
    <row r="65" spans="1:17" ht="26.1" customHeight="1">
      <c r="A65" s="77" t="s">
        <v>84</v>
      </c>
      <c r="B65" s="78"/>
      <c r="C65" s="78"/>
      <c r="D65" s="78"/>
      <c r="E65" s="78"/>
      <c r="F65" s="78"/>
      <c r="G65" s="78"/>
      <c r="H65" s="78"/>
      <c r="I65" s="78"/>
      <c r="J65" s="31">
        <v>2406.58</v>
      </c>
      <c r="K65" s="31">
        <v>413.28</v>
      </c>
      <c r="L65" s="31">
        <v>1589.58</v>
      </c>
      <c r="M65" s="31">
        <v>193.18</v>
      </c>
      <c r="N65" s="32"/>
      <c r="O65" s="31">
        <v>47.27</v>
      </c>
      <c r="P65" s="32"/>
      <c r="Q65" s="31">
        <v>10.88</v>
      </c>
    </row>
    <row r="66" spans="1:17">
      <c r="A66" s="77" t="s">
        <v>90</v>
      </c>
      <c r="B66" s="78"/>
      <c r="C66" s="78"/>
      <c r="D66" s="78"/>
      <c r="E66" s="78"/>
      <c r="F66" s="78"/>
      <c r="G66" s="78"/>
      <c r="H66" s="78"/>
      <c r="I66" s="78"/>
      <c r="J66" s="31">
        <v>636.78</v>
      </c>
      <c r="K66" s="32"/>
      <c r="L66" s="32"/>
      <c r="M66" s="32"/>
      <c r="N66" s="32"/>
      <c r="O66" s="32"/>
      <c r="P66" s="32"/>
      <c r="Q66" s="32"/>
    </row>
    <row r="67" spans="1:17">
      <c r="A67" s="77" t="s">
        <v>91</v>
      </c>
      <c r="B67" s="78"/>
      <c r="C67" s="78"/>
      <c r="D67" s="78"/>
      <c r="E67" s="78"/>
      <c r="F67" s="78"/>
      <c r="G67" s="78"/>
      <c r="H67" s="78"/>
      <c r="I67" s="78"/>
      <c r="J67" s="31">
        <v>363.88</v>
      </c>
      <c r="K67" s="32"/>
      <c r="L67" s="32"/>
      <c r="M67" s="32"/>
      <c r="N67" s="32"/>
      <c r="O67" s="32"/>
      <c r="P67" s="32"/>
      <c r="Q67" s="32"/>
    </row>
    <row r="68" spans="1:17">
      <c r="A68" s="77" t="s">
        <v>87</v>
      </c>
      <c r="B68" s="78"/>
      <c r="C68" s="78"/>
      <c r="D68" s="78"/>
      <c r="E68" s="78"/>
      <c r="F68" s="78"/>
      <c r="G68" s="78"/>
      <c r="H68" s="78"/>
      <c r="I68" s="78"/>
      <c r="J68" s="31">
        <v>3407.24</v>
      </c>
      <c r="K68" s="32"/>
      <c r="L68" s="32"/>
      <c r="M68" s="32"/>
      <c r="N68" s="32"/>
      <c r="O68" s="31">
        <v>47.27</v>
      </c>
      <c r="P68" s="32"/>
      <c r="Q68" s="31">
        <v>10.88</v>
      </c>
    </row>
    <row r="69" spans="1:17">
      <c r="A69" s="77" t="s">
        <v>92</v>
      </c>
      <c r="B69" s="78"/>
      <c r="C69" s="78"/>
      <c r="D69" s="78"/>
      <c r="E69" s="78"/>
      <c r="F69" s="78"/>
      <c r="G69" s="78"/>
      <c r="H69" s="78"/>
      <c r="I69" s="78"/>
      <c r="J69" s="32"/>
      <c r="K69" s="32"/>
      <c r="L69" s="32"/>
      <c r="M69" s="32"/>
      <c r="N69" s="32"/>
      <c r="O69" s="32"/>
      <c r="P69" s="32"/>
      <c r="Q69" s="32"/>
    </row>
    <row r="70" spans="1:17">
      <c r="A70" s="77" t="s">
        <v>93</v>
      </c>
      <c r="B70" s="78"/>
      <c r="C70" s="78"/>
      <c r="D70" s="78"/>
      <c r="E70" s="78"/>
      <c r="F70" s="78"/>
      <c r="G70" s="78"/>
      <c r="H70" s="78"/>
      <c r="I70" s="78"/>
      <c r="J70" s="31">
        <v>4851.55</v>
      </c>
      <c r="K70" s="31">
        <v>87.55</v>
      </c>
      <c r="L70" s="31">
        <v>4764</v>
      </c>
      <c r="M70" s="31">
        <v>229.6</v>
      </c>
      <c r="N70" s="32"/>
      <c r="O70" s="31">
        <v>10.35</v>
      </c>
      <c r="P70" s="32"/>
      <c r="Q70" s="31">
        <v>9.3000000000000007</v>
      </c>
    </row>
    <row r="71" spans="1:17" ht="26.1" customHeight="1">
      <c r="A71" s="77" t="s">
        <v>83</v>
      </c>
      <c r="B71" s="78"/>
      <c r="C71" s="78"/>
      <c r="D71" s="78"/>
      <c r="E71" s="78"/>
      <c r="F71" s="78"/>
      <c r="G71" s="78"/>
      <c r="H71" s="78"/>
      <c r="I71" s="78"/>
      <c r="J71" s="31">
        <v>5579.28</v>
      </c>
      <c r="K71" s="31">
        <v>100.68</v>
      </c>
      <c r="L71" s="31">
        <v>5478.6</v>
      </c>
      <c r="M71" s="31">
        <v>264.04000000000002</v>
      </c>
      <c r="N71" s="32"/>
      <c r="O71" s="31">
        <v>11.9</v>
      </c>
      <c r="P71" s="32"/>
      <c r="Q71" s="31">
        <v>10.7</v>
      </c>
    </row>
    <row r="72" spans="1:17" ht="26.1" customHeight="1">
      <c r="A72" s="77" t="s">
        <v>84</v>
      </c>
      <c r="B72" s="78"/>
      <c r="C72" s="78"/>
      <c r="D72" s="78"/>
      <c r="E72" s="78"/>
      <c r="F72" s="78"/>
      <c r="G72" s="78"/>
      <c r="H72" s="78"/>
      <c r="I72" s="78"/>
      <c r="J72" s="31">
        <v>6695.14</v>
      </c>
      <c r="K72" s="31">
        <v>120.82</v>
      </c>
      <c r="L72" s="31">
        <v>6574.32</v>
      </c>
      <c r="M72" s="31">
        <v>316.85000000000002</v>
      </c>
      <c r="N72" s="32"/>
      <c r="O72" s="31">
        <v>14.28</v>
      </c>
      <c r="P72" s="32"/>
      <c r="Q72" s="31">
        <v>12.84</v>
      </c>
    </row>
    <row r="73" spans="1:17">
      <c r="A73" s="77" t="s">
        <v>94</v>
      </c>
      <c r="B73" s="78"/>
      <c r="C73" s="78"/>
      <c r="D73" s="78"/>
      <c r="E73" s="78"/>
      <c r="F73" s="78"/>
      <c r="G73" s="78"/>
      <c r="H73" s="78"/>
      <c r="I73" s="78"/>
      <c r="J73" s="31">
        <v>455.18</v>
      </c>
      <c r="K73" s="32"/>
      <c r="L73" s="32"/>
      <c r="M73" s="32"/>
      <c r="N73" s="32"/>
      <c r="O73" s="32"/>
      <c r="P73" s="32"/>
      <c r="Q73" s="32"/>
    </row>
    <row r="74" spans="1:17">
      <c r="A74" s="77" t="s">
        <v>95</v>
      </c>
      <c r="B74" s="78"/>
      <c r="C74" s="78"/>
      <c r="D74" s="78"/>
      <c r="E74" s="78"/>
      <c r="F74" s="78"/>
      <c r="G74" s="78"/>
      <c r="H74" s="78"/>
      <c r="I74" s="78"/>
      <c r="J74" s="31">
        <v>262.60000000000002</v>
      </c>
      <c r="K74" s="32"/>
      <c r="L74" s="32"/>
      <c r="M74" s="32"/>
      <c r="N74" s="32"/>
      <c r="O74" s="32"/>
      <c r="P74" s="32"/>
      <c r="Q74" s="32"/>
    </row>
    <row r="75" spans="1:17">
      <c r="A75" s="77" t="s">
        <v>87</v>
      </c>
      <c r="B75" s="78"/>
      <c r="C75" s="78"/>
      <c r="D75" s="78"/>
      <c r="E75" s="78"/>
      <c r="F75" s="78"/>
      <c r="G75" s="78"/>
      <c r="H75" s="78"/>
      <c r="I75" s="78"/>
      <c r="J75" s="31">
        <v>7412.92</v>
      </c>
      <c r="K75" s="32"/>
      <c r="L75" s="32"/>
      <c r="M75" s="32"/>
      <c r="N75" s="32"/>
      <c r="O75" s="31">
        <v>14.28</v>
      </c>
      <c r="P75" s="32"/>
      <c r="Q75" s="31">
        <v>12.84</v>
      </c>
    </row>
    <row r="76" spans="1:17">
      <c r="A76" s="77" t="s">
        <v>96</v>
      </c>
      <c r="B76" s="78"/>
      <c r="C76" s="78"/>
      <c r="D76" s="78"/>
      <c r="E76" s="78"/>
      <c r="F76" s="78"/>
      <c r="G76" s="78"/>
      <c r="H76" s="78"/>
      <c r="I76" s="78"/>
      <c r="J76" s="32"/>
      <c r="K76" s="32"/>
      <c r="L76" s="32"/>
      <c r="M76" s="32"/>
      <c r="N76" s="32"/>
      <c r="O76" s="32"/>
      <c r="P76" s="32"/>
      <c r="Q76" s="32"/>
    </row>
    <row r="77" spans="1:17">
      <c r="A77" s="77" t="s">
        <v>97</v>
      </c>
      <c r="B77" s="78"/>
      <c r="C77" s="78"/>
      <c r="D77" s="78"/>
      <c r="E77" s="78"/>
      <c r="F77" s="78"/>
      <c r="G77" s="78"/>
      <c r="H77" s="78"/>
      <c r="I77" s="78"/>
      <c r="J77" s="31">
        <v>749.49</v>
      </c>
      <c r="K77" s="31">
        <v>91.01</v>
      </c>
      <c r="L77" s="31">
        <v>658.48</v>
      </c>
      <c r="M77" s="32"/>
      <c r="N77" s="32"/>
      <c r="O77" s="31">
        <v>12.45</v>
      </c>
      <c r="P77" s="32"/>
      <c r="Q77" s="32"/>
    </row>
    <row r="78" spans="1:17" ht="26.1" customHeight="1">
      <c r="A78" s="77" t="s">
        <v>83</v>
      </c>
      <c r="B78" s="78"/>
      <c r="C78" s="78"/>
      <c r="D78" s="78"/>
      <c r="E78" s="78"/>
      <c r="F78" s="78"/>
      <c r="G78" s="78"/>
      <c r="H78" s="78"/>
      <c r="I78" s="78"/>
      <c r="J78" s="31">
        <v>861.91</v>
      </c>
      <c r="K78" s="31">
        <v>104.66</v>
      </c>
      <c r="L78" s="31">
        <v>757.25</v>
      </c>
      <c r="M78" s="32"/>
      <c r="N78" s="32"/>
      <c r="O78" s="31">
        <v>14.32</v>
      </c>
      <c r="P78" s="32"/>
      <c r="Q78" s="32"/>
    </row>
    <row r="79" spans="1:17" ht="26.1" customHeight="1">
      <c r="A79" s="77" t="s">
        <v>84</v>
      </c>
      <c r="B79" s="78"/>
      <c r="C79" s="78"/>
      <c r="D79" s="78"/>
      <c r="E79" s="78"/>
      <c r="F79" s="78"/>
      <c r="G79" s="78"/>
      <c r="H79" s="78"/>
      <c r="I79" s="78"/>
      <c r="J79" s="31">
        <v>1034.29</v>
      </c>
      <c r="K79" s="31">
        <v>125.59</v>
      </c>
      <c r="L79" s="31">
        <v>908.7</v>
      </c>
      <c r="M79" s="32"/>
      <c r="N79" s="32"/>
      <c r="O79" s="31">
        <v>17.18</v>
      </c>
      <c r="P79" s="32"/>
      <c r="Q79" s="32"/>
    </row>
    <row r="80" spans="1:17">
      <c r="A80" s="77" t="s">
        <v>98</v>
      </c>
      <c r="B80" s="78"/>
      <c r="C80" s="78"/>
      <c r="D80" s="78"/>
      <c r="E80" s="78"/>
      <c r="F80" s="78"/>
      <c r="G80" s="78"/>
      <c r="H80" s="78"/>
      <c r="I80" s="78"/>
      <c r="J80" s="31">
        <v>94.19</v>
      </c>
      <c r="K80" s="32"/>
      <c r="L80" s="32"/>
      <c r="M80" s="32"/>
      <c r="N80" s="32"/>
      <c r="O80" s="32"/>
      <c r="P80" s="32"/>
      <c r="Q80" s="32"/>
    </row>
    <row r="81" spans="1:17">
      <c r="A81" s="77" t="s">
        <v>99</v>
      </c>
      <c r="B81" s="78"/>
      <c r="C81" s="78"/>
      <c r="D81" s="78"/>
      <c r="E81" s="78"/>
      <c r="F81" s="78"/>
      <c r="G81" s="78"/>
      <c r="H81" s="78"/>
      <c r="I81" s="78"/>
      <c r="J81" s="31">
        <v>56.52</v>
      </c>
      <c r="K81" s="32"/>
      <c r="L81" s="32"/>
      <c r="M81" s="32"/>
      <c r="N81" s="32"/>
      <c r="O81" s="32"/>
      <c r="P81" s="32"/>
      <c r="Q81" s="32"/>
    </row>
    <row r="82" spans="1:17">
      <c r="A82" s="77" t="s">
        <v>87</v>
      </c>
      <c r="B82" s="78"/>
      <c r="C82" s="78"/>
      <c r="D82" s="78"/>
      <c r="E82" s="78"/>
      <c r="F82" s="78"/>
      <c r="G82" s="78"/>
      <c r="H82" s="78"/>
      <c r="I82" s="78"/>
      <c r="J82" s="31">
        <v>1185</v>
      </c>
      <c r="K82" s="32"/>
      <c r="L82" s="32"/>
      <c r="M82" s="32"/>
      <c r="N82" s="32"/>
      <c r="O82" s="31">
        <v>17.18</v>
      </c>
      <c r="P82" s="32"/>
      <c r="Q82" s="32"/>
    </row>
    <row r="83" spans="1:17">
      <c r="A83" s="77" t="s">
        <v>100</v>
      </c>
      <c r="B83" s="78"/>
      <c r="C83" s="78"/>
      <c r="D83" s="78"/>
      <c r="E83" s="78"/>
      <c r="F83" s="78"/>
      <c r="G83" s="78"/>
      <c r="H83" s="78"/>
      <c r="I83" s="78"/>
      <c r="J83" s="32"/>
      <c r="K83" s="32"/>
      <c r="L83" s="32"/>
      <c r="M83" s="32"/>
      <c r="N83" s="32"/>
      <c r="O83" s="32"/>
      <c r="P83" s="32"/>
      <c r="Q83" s="32"/>
    </row>
    <row r="84" spans="1:17">
      <c r="A84" s="77" t="s">
        <v>101</v>
      </c>
      <c r="B84" s="78"/>
      <c r="C84" s="78"/>
      <c r="D84" s="78"/>
      <c r="E84" s="78"/>
      <c r="F84" s="78"/>
      <c r="G84" s="78"/>
      <c r="H84" s="78"/>
      <c r="I84" s="78"/>
      <c r="J84" s="31">
        <v>692.54</v>
      </c>
      <c r="K84" s="32"/>
      <c r="L84" s="31">
        <v>692.54</v>
      </c>
      <c r="M84" s="32"/>
      <c r="N84" s="32"/>
      <c r="O84" s="32"/>
      <c r="P84" s="32"/>
      <c r="Q84" s="32"/>
    </row>
    <row r="85" spans="1:17">
      <c r="A85" s="77" t="s">
        <v>102</v>
      </c>
      <c r="B85" s="78"/>
      <c r="C85" s="78"/>
      <c r="D85" s="78"/>
      <c r="E85" s="78"/>
      <c r="F85" s="78"/>
      <c r="G85" s="78"/>
      <c r="H85" s="78"/>
      <c r="I85" s="78"/>
      <c r="J85" s="32"/>
      <c r="K85" s="32"/>
      <c r="L85" s="32"/>
      <c r="M85" s="32"/>
      <c r="N85" s="32"/>
      <c r="O85" s="32"/>
      <c r="P85" s="32"/>
      <c r="Q85" s="32"/>
    </row>
    <row r="86" spans="1:17">
      <c r="A86" s="77" t="s">
        <v>103</v>
      </c>
      <c r="B86" s="78"/>
      <c r="C86" s="78"/>
      <c r="D86" s="78"/>
      <c r="E86" s="78"/>
      <c r="F86" s="78"/>
      <c r="G86" s="78"/>
      <c r="H86" s="78"/>
      <c r="I86" s="78"/>
      <c r="J86" s="31">
        <v>213.4</v>
      </c>
      <c r="K86" s="32"/>
      <c r="L86" s="32"/>
      <c r="M86" s="32"/>
      <c r="N86" s="32"/>
      <c r="O86" s="32"/>
      <c r="P86" s="32"/>
      <c r="Q86" s="32"/>
    </row>
    <row r="87" spans="1:17">
      <c r="A87" s="77" t="s">
        <v>104</v>
      </c>
      <c r="B87" s="78"/>
      <c r="C87" s="78"/>
      <c r="D87" s="78"/>
      <c r="E87" s="78"/>
      <c r="F87" s="78"/>
      <c r="G87" s="78"/>
      <c r="H87" s="78"/>
      <c r="I87" s="78"/>
      <c r="J87" s="32"/>
      <c r="K87" s="32"/>
      <c r="L87" s="32"/>
      <c r="M87" s="32"/>
      <c r="N87" s="32"/>
      <c r="O87" s="32"/>
      <c r="P87" s="32"/>
      <c r="Q87" s="32"/>
    </row>
    <row r="88" spans="1:17">
      <c r="A88" s="77" t="s">
        <v>105</v>
      </c>
      <c r="B88" s="78"/>
      <c r="C88" s="78"/>
      <c r="D88" s="78"/>
      <c r="E88" s="78"/>
      <c r="F88" s="78"/>
      <c r="G88" s="78"/>
      <c r="H88" s="78"/>
      <c r="I88" s="78"/>
      <c r="J88" s="32"/>
      <c r="K88" s="32"/>
      <c r="L88" s="32"/>
      <c r="M88" s="32"/>
      <c r="N88" s="32"/>
      <c r="O88" s="32"/>
      <c r="P88" s="32"/>
      <c r="Q88" s="32"/>
    </row>
    <row r="89" spans="1:17">
      <c r="A89" s="77" t="s">
        <v>87</v>
      </c>
      <c r="B89" s="78"/>
      <c r="C89" s="78"/>
      <c r="D89" s="78"/>
      <c r="E89" s="78"/>
      <c r="F89" s="78"/>
      <c r="G89" s="78"/>
      <c r="H89" s="78"/>
      <c r="I89" s="78"/>
      <c r="J89" s="31">
        <v>213.4</v>
      </c>
      <c r="K89" s="32"/>
      <c r="L89" s="32"/>
      <c r="M89" s="32"/>
      <c r="N89" s="32"/>
      <c r="O89" s="32"/>
      <c r="P89" s="32"/>
      <c r="Q89" s="32"/>
    </row>
    <row r="90" spans="1:17">
      <c r="A90" s="77" t="s">
        <v>106</v>
      </c>
      <c r="B90" s="78"/>
      <c r="C90" s="78"/>
      <c r="D90" s="78"/>
      <c r="E90" s="78"/>
      <c r="F90" s="78"/>
      <c r="G90" s="78"/>
      <c r="H90" s="78"/>
      <c r="I90" s="78"/>
      <c r="J90" s="31">
        <v>18318.27</v>
      </c>
      <c r="K90" s="32"/>
      <c r="L90" s="32"/>
      <c r="M90" s="32"/>
      <c r="N90" s="32"/>
      <c r="O90" s="31">
        <v>234.42</v>
      </c>
      <c r="P90" s="32"/>
      <c r="Q90" s="31">
        <v>30.55</v>
      </c>
    </row>
    <row r="91" spans="1:17">
      <c r="A91" s="77" t="s">
        <v>107</v>
      </c>
      <c r="B91" s="78"/>
      <c r="C91" s="78"/>
      <c r="D91" s="78"/>
      <c r="E91" s="78"/>
      <c r="F91" s="78"/>
      <c r="G91" s="78"/>
      <c r="H91" s="78"/>
      <c r="I91" s="78"/>
      <c r="J91" s="31">
        <v>100567.3</v>
      </c>
      <c r="K91" s="32"/>
      <c r="L91" s="32"/>
      <c r="M91" s="32"/>
      <c r="N91" s="32"/>
      <c r="O91" s="31">
        <v>234.42</v>
      </c>
      <c r="P91" s="32"/>
      <c r="Q91" s="31">
        <v>30.55</v>
      </c>
    </row>
    <row r="92" spans="1:17">
      <c r="A92" s="77" t="s">
        <v>108</v>
      </c>
      <c r="B92" s="78"/>
      <c r="C92" s="78"/>
      <c r="D92" s="78"/>
      <c r="E92" s="78"/>
      <c r="F92" s="78"/>
      <c r="G92" s="78"/>
      <c r="H92" s="78"/>
      <c r="I92" s="78"/>
      <c r="J92" s="32"/>
      <c r="K92" s="32"/>
      <c r="L92" s="32"/>
      <c r="M92" s="32"/>
      <c r="N92" s="32"/>
      <c r="O92" s="32"/>
      <c r="P92" s="32"/>
      <c r="Q92" s="32"/>
    </row>
    <row r="93" spans="1:17">
      <c r="A93" s="77" t="s">
        <v>109</v>
      </c>
      <c r="B93" s="78"/>
      <c r="C93" s="78"/>
      <c r="D93" s="78"/>
      <c r="E93" s="78"/>
      <c r="F93" s="78"/>
      <c r="G93" s="78"/>
      <c r="H93" s="78"/>
      <c r="I93" s="78"/>
      <c r="J93" s="32"/>
      <c r="K93" s="32"/>
      <c r="L93" s="32"/>
      <c r="M93" s="32"/>
      <c r="N93" s="32"/>
      <c r="O93" s="32"/>
      <c r="P93" s="32"/>
      <c r="Q93" s="32"/>
    </row>
    <row r="94" spans="1:17">
      <c r="A94" s="77" t="s">
        <v>110</v>
      </c>
      <c r="B94" s="78"/>
      <c r="C94" s="78"/>
      <c r="D94" s="78"/>
      <c r="E94" s="78"/>
      <c r="F94" s="78"/>
      <c r="G94" s="78"/>
      <c r="H94" s="78"/>
      <c r="I94" s="78"/>
      <c r="J94" s="31">
        <v>1056.75</v>
      </c>
      <c r="K94" s="31">
        <v>193.05</v>
      </c>
      <c r="L94" s="31">
        <v>744.84</v>
      </c>
      <c r="M94" s="31">
        <v>102.7</v>
      </c>
      <c r="N94" s="32"/>
      <c r="O94" s="31">
        <v>20.239999999999998</v>
      </c>
      <c r="P94" s="32"/>
      <c r="Q94" s="31">
        <v>8.82</v>
      </c>
    </row>
    <row r="95" spans="1:17" ht="26.1" customHeight="1">
      <c r="A95" s="77" t="s">
        <v>83</v>
      </c>
      <c r="B95" s="78"/>
      <c r="C95" s="78"/>
      <c r="D95" s="78"/>
      <c r="E95" s="78"/>
      <c r="F95" s="78"/>
      <c r="G95" s="78"/>
      <c r="H95" s="78"/>
      <c r="I95" s="78"/>
      <c r="J95" s="31">
        <v>1197.44</v>
      </c>
      <c r="K95" s="31">
        <v>222.01</v>
      </c>
      <c r="L95" s="31">
        <v>856.57</v>
      </c>
      <c r="M95" s="31">
        <v>118.11</v>
      </c>
      <c r="N95" s="32"/>
      <c r="O95" s="31">
        <v>23.28</v>
      </c>
      <c r="P95" s="32"/>
      <c r="Q95" s="31">
        <v>10.14</v>
      </c>
    </row>
    <row r="96" spans="1:17" ht="26.1" customHeight="1">
      <c r="A96" s="77" t="s">
        <v>84</v>
      </c>
      <c r="B96" s="78"/>
      <c r="C96" s="78"/>
      <c r="D96" s="78"/>
      <c r="E96" s="78"/>
      <c r="F96" s="78"/>
      <c r="G96" s="78"/>
      <c r="H96" s="78"/>
      <c r="I96" s="78"/>
      <c r="J96" s="31">
        <v>1413.15</v>
      </c>
      <c r="K96" s="31">
        <v>266.41000000000003</v>
      </c>
      <c r="L96" s="31">
        <v>1027.8800000000001</v>
      </c>
      <c r="M96" s="31">
        <v>141.72999999999999</v>
      </c>
      <c r="N96" s="32"/>
      <c r="O96" s="31">
        <v>27.94</v>
      </c>
      <c r="P96" s="32"/>
      <c r="Q96" s="31">
        <v>12.17</v>
      </c>
    </row>
    <row r="97" spans="1:17">
      <c r="A97" s="77" t="s">
        <v>111</v>
      </c>
      <c r="B97" s="78"/>
      <c r="C97" s="78"/>
      <c r="D97" s="78"/>
      <c r="E97" s="78"/>
      <c r="F97" s="78"/>
      <c r="G97" s="78"/>
      <c r="H97" s="78"/>
      <c r="I97" s="78"/>
      <c r="J97" s="31">
        <v>387.73</v>
      </c>
      <c r="K97" s="32"/>
      <c r="L97" s="32"/>
      <c r="M97" s="32"/>
      <c r="N97" s="32"/>
      <c r="O97" s="32"/>
      <c r="P97" s="32"/>
      <c r="Q97" s="32"/>
    </row>
    <row r="98" spans="1:17">
      <c r="A98" s="77" t="s">
        <v>112</v>
      </c>
      <c r="B98" s="78"/>
      <c r="C98" s="78"/>
      <c r="D98" s="78"/>
      <c r="E98" s="78"/>
      <c r="F98" s="78"/>
      <c r="G98" s="78"/>
      <c r="H98" s="78"/>
      <c r="I98" s="78"/>
      <c r="J98" s="31">
        <v>265.29000000000002</v>
      </c>
      <c r="K98" s="32"/>
      <c r="L98" s="32"/>
      <c r="M98" s="32"/>
      <c r="N98" s="32"/>
      <c r="O98" s="32"/>
      <c r="P98" s="32"/>
      <c r="Q98" s="32"/>
    </row>
    <row r="99" spans="1:17">
      <c r="A99" s="77" t="s">
        <v>87</v>
      </c>
      <c r="B99" s="78"/>
      <c r="C99" s="78"/>
      <c r="D99" s="78"/>
      <c r="E99" s="78"/>
      <c r="F99" s="78"/>
      <c r="G99" s="78"/>
      <c r="H99" s="78"/>
      <c r="I99" s="78"/>
      <c r="J99" s="31">
        <v>2066.17</v>
      </c>
      <c r="K99" s="32"/>
      <c r="L99" s="32"/>
      <c r="M99" s="32"/>
      <c r="N99" s="32"/>
      <c r="O99" s="31">
        <v>27.94</v>
      </c>
      <c r="P99" s="32"/>
      <c r="Q99" s="31">
        <v>12.17</v>
      </c>
    </row>
    <row r="100" spans="1:17">
      <c r="A100" s="77" t="s">
        <v>106</v>
      </c>
      <c r="B100" s="78"/>
      <c r="C100" s="78"/>
      <c r="D100" s="78"/>
      <c r="E100" s="78"/>
      <c r="F100" s="78"/>
      <c r="G100" s="78"/>
      <c r="H100" s="78"/>
      <c r="I100" s="78"/>
      <c r="J100" s="31">
        <v>2066.17</v>
      </c>
      <c r="K100" s="32"/>
      <c r="L100" s="32"/>
      <c r="M100" s="32"/>
      <c r="N100" s="32"/>
      <c r="O100" s="31">
        <v>27.94</v>
      </c>
      <c r="P100" s="32"/>
      <c r="Q100" s="31">
        <v>12.17</v>
      </c>
    </row>
    <row r="101" spans="1:17">
      <c r="A101" s="77" t="s">
        <v>107</v>
      </c>
      <c r="B101" s="78"/>
      <c r="C101" s="78"/>
      <c r="D101" s="78"/>
      <c r="E101" s="78"/>
      <c r="F101" s="78"/>
      <c r="G101" s="78"/>
      <c r="H101" s="78"/>
      <c r="I101" s="78"/>
      <c r="J101" s="31">
        <v>11343.27</v>
      </c>
      <c r="K101" s="32"/>
      <c r="L101" s="32"/>
      <c r="M101" s="32"/>
      <c r="N101" s="32"/>
      <c r="O101" s="31">
        <v>27.94</v>
      </c>
      <c r="P101" s="32"/>
      <c r="Q101" s="31">
        <v>12.17</v>
      </c>
    </row>
    <row r="102" spans="1:17">
      <c r="A102" s="77" t="s">
        <v>113</v>
      </c>
      <c r="B102" s="78"/>
      <c r="C102" s="78"/>
      <c r="D102" s="78"/>
      <c r="E102" s="78"/>
      <c r="F102" s="78"/>
      <c r="G102" s="78"/>
      <c r="H102" s="78"/>
      <c r="I102" s="78"/>
      <c r="J102" s="31">
        <v>111910.57</v>
      </c>
      <c r="K102" s="32"/>
      <c r="L102" s="32"/>
      <c r="M102" s="32"/>
      <c r="N102" s="32"/>
      <c r="O102" s="31">
        <v>262.36</v>
      </c>
      <c r="P102" s="32"/>
      <c r="Q102" s="31">
        <v>42.72</v>
      </c>
    </row>
    <row r="103" spans="1:17">
      <c r="A103" s="77" t="s">
        <v>114</v>
      </c>
      <c r="B103" s="78"/>
      <c r="C103" s="78"/>
      <c r="D103" s="78"/>
      <c r="E103" s="78"/>
      <c r="F103" s="78"/>
      <c r="G103" s="78"/>
      <c r="H103" s="78"/>
      <c r="I103" s="78"/>
      <c r="J103" s="32"/>
      <c r="K103" s="32"/>
      <c r="L103" s="32"/>
      <c r="M103" s="32"/>
      <c r="N103" s="32"/>
      <c r="O103" s="32"/>
      <c r="P103" s="32"/>
      <c r="Q103" s="32"/>
    </row>
    <row r="104" spans="1:17">
      <c r="A104" s="77" t="s">
        <v>115</v>
      </c>
      <c r="B104" s="78"/>
      <c r="C104" s="78"/>
      <c r="D104" s="78"/>
      <c r="E104" s="78"/>
      <c r="F104" s="78"/>
      <c r="G104" s="78"/>
      <c r="H104" s="78"/>
      <c r="I104" s="78"/>
      <c r="J104" s="31">
        <v>705.7</v>
      </c>
      <c r="K104" s="32"/>
      <c r="L104" s="32"/>
      <c r="M104" s="32"/>
      <c r="N104" s="32"/>
      <c r="O104" s="32"/>
      <c r="P104" s="32"/>
      <c r="Q104" s="32"/>
    </row>
    <row r="105" spans="1:17">
      <c r="A105" s="77" t="s">
        <v>116</v>
      </c>
      <c r="B105" s="78"/>
      <c r="C105" s="78"/>
      <c r="D105" s="78"/>
      <c r="E105" s="78"/>
      <c r="F105" s="78"/>
      <c r="G105" s="78"/>
      <c r="H105" s="78"/>
      <c r="I105" s="78"/>
      <c r="J105" s="31">
        <v>11956.53</v>
      </c>
      <c r="K105" s="32"/>
      <c r="L105" s="32"/>
      <c r="M105" s="32"/>
      <c r="N105" s="32"/>
      <c r="O105" s="32"/>
      <c r="P105" s="32"/>
      <c r="Q105" s="32"/>
    </row>
    <row r="106" spans="1:17">
      <c r="A106" s="77" t="s">
        <v>117</v>
      </c>
      <c r="B106" s="78"/>
      <c r="C106" s="78"/>
      <c r="D106" s="78"/>
      <c r="E106" s="78"/>
      <c r="F106" s="78"/>
      <c r="G106" s="78"/>
      <c r="H106" s="78"/>
      <c r="I106" s="78"/>
      <c r="J106" s="31">
        <v>3069.49</v>
      </c>
      <c r="K106" s="32"/>
      <c r="L106" s="32"/>
      <c r="M106" s="32"/>
      <c r="N106" s="32"/>
      <c r="O106" s="32"/>
      <c r="P106" s="32"/>
      <c r="Q106" s="32"/>
    </row>
    <row r="107" spans="1:17">
      <c r="A107" s="77" t="s">
        <v>118</v>
      </c>
      <c r="B107" s="78"/>
      <c r="C107" s="78"/>
      <c r="D107" s="78"/>
      <c r="E107" s="78"/>
      <c r="F107" s="78"/>
      <c r="G107" s="78"/>
      <c r="H107" s="78"/>
      <c r="I107" s="78"/>
      <c r="J107" s="31">
        <v>3334</v>
      </c>
      <c r="K107" s="32"/>
      <c r="L107" s="32"/>
      <c r="M107" s="32"/>
      <c r="N107" s="32"/>
      <c r="O107" s="32"/>
      <c r="P107" s="32"/>
      <c r="Q107" s="32"/>
    </row>
    <row r="108" spans="1:17">
      <c r="A108" s="77" t="s">
        <v>119</v>
      </c>
      <c r="B108" s="78"/>
      <c r="C108" s="78"/>
      <c r="D108" s="78"/>
      <c r="E108" s="78"/>
      <c r="F108" s="78"/>
      <c r="G108" s="78"/>
      <c r="H108" s="78"/>
      <c r="I108" s="78"/>
      <c r="J108" s="31">
        <v>1888.02</v>
      </c>
      <c r="K108" s="32"/>
      <c r="L108" s="32"/>
      <c r="M108" s="32"/>
      <c r="N108" s="32"/>
      <c r="O108" s="32"/>
      <c r="P108" s="32"/>
      <c r="Q108" s="32"/>
    </row>
    <row r="109" spans="1:17">
      <c r="A109" s="79" t="s">
        <v>120</v>
      </c>
      <c r="B109" s="78"/>
      <c r="C109" s="78"/>
      <c r="D109" s="78"/>
      <c r="E109" s="78"/>
      <c r="F109" s="78"/>
      <c r="G109" s="78"/>
      <c r="H109" s="78"/>
      <c r="I109" s="78"/>
      <c r="J109" s="34">
        <v>111910.57</v>
      </c>
      <c r="K109" s="32"/>
      <c r="L109" s="32"/>
      <c r="M109" s="32"/>
      <c r="N109" s="32"/>
      <c r="O109" s="34">
        <v>262.36</v>
      </c>
      <c r="P109" s="32"/>
      <c r="Q109" s="34">
        <v>42.72</v>
      </c>
    </row>
    <row r="110" spans="1:17" ht="19.149999999999999" customHeight="1">
      <c r="A110" s="82" t="s">
        <v>121</v>
      </c>
      <c r="B110" s="78"/>
      <c r="C110" s="78"/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1:17">
      <c r="A111" s="35">
        <v>19</v>
      </c>
      <c r="B111" s="27" t="s">
        <v>122</v>
      </c>
      <c r="C111" s="36" t="s">
        <v>123</v>
      </c>
      <c r="D111" s="37" t="s">
        <v>124</v>
      </c>
      <c r="E111" s="38">
        <v>2</v>
      </c>
      <c r="F111" s="34">
        <v>4993.87</v>
      </c>
      <c r="G111" s="32"/>
      <c r="H111" s="32"/>
      <c r="I111" s="32"/>
      <c r="J111" s="39">
        <v>9987.74</v>
      </c>
      <c r="K111" s="32"/>
      <c r="L111" s="32"/>
      <c r="M111" s="32"/>
      <c r="N111" s="32"/>
      <c r="O111" s="32"/>
      <c r="P111" s="32"/>
      <c r="Q111" s="32"/>
    </row>
    <row r="112" spans="1:17">
      <c r="A112" s="35">
        <v>20</v>
      </c>
      <c r="B112" s="27" t="s">
        <v>122</v>
      </c>
      <c r="C112" s="36" t="s">
        <v>125</v>
      </c>
      <c r="D112" s="37" t="s">
        <v>124</v>
      </c>
      <c r="E112" s="38">
        <v>3</v>
      </c>
      <c r="F112" s="34">
        <v>7327.64</v>
      </c>
      <c r="G112" s="32"/>
      <c r="H112" s="32"/>
      <c r="I112" s="32"/>
      <c r="J112" s="39">
        <v>21982.92</v>
      </c>
      <c r="K112" s="32"/>
      <c r="L112" s="32"/>
      <c r="M112" s="32"/>
      <c r="N112" s="32"/>
      <c r="O112" s="32"/>
      <c r="P112" s="32"/>
      <c r="Q112" s="32"/>
    </row>
    <row r="113" spans="1:17">
      <c r="A113" s="35">
        <v>21</v>
      </c>
      <c r="B113" s="27" t="s">
        <v>122</v>
      </c>
      <c r="C113" s="36" t="s">
        <v>126</v>
      </c>
      <c r="D113" s="37" t="s">
        <v>127</v>
      </c>
      <c r="E113" s="38">
        <v>226</v>
      </c>
      <c r="F113" s="34">
        <v>121.02</v>
      </c>
      <c r="G113" s="32"/>
      <c r="H113" s="32"/>
      <c r="I113" s="32"/>
      <c r="J113" s="39">
        <v>27350.52</v>
      </c>
      <c r="K113" s="32"/>
      <c r="L113" s="32"/>
      <c r="M113" s="32"/>
      <c r="N113" s="32"/>
      <c r="O113" s="32"/>
      <c r="P113" s="32"/>
      <c r="Q113" s="32"/>
    </row>
    <row r="114" spans="1:17">
      <c r="A114" s="35">
        <v>22</v>
      </c>
      <c r="B114" s="27" t="s">
        <v>122</v>
      </c>
      <c r="C114" s="36" t="s">
        <v>128</v>
      </c>
      <c r="D114" s="37" t="s">
        <v>124</v>
      </c>
      <c r="E114" s="38">
        <v>3</v>
      </c>
      <c r="F114" s="34">
        <v>322.27</v>
      </c>
      <c r="G114" s="32"/>
      <c r="H114" s="32"/>
      <c r="I114" s="32"/>
      <c r="J114" s="39">
        <v>966.81</v>
      </c>
      <c r="K114" s="32"/>
      <c r="L114" s="32"/>
      <c r="M114" s="32"/>
      <c r="N114" s="32"/>
      <c r="O114" s="32"/>
      <c r="P114" s="32"/>
      <c r="Q114" s="32"/>
    </row>
    <row r="115" spans="1:17">
      <c r="A115" s="35">
        <v>23</v>
      </c>
      <c r="B115" s="27" t="s">
        <v>122</v>
      </c>
      <c r="C115" s="36" t="s">
        <v>129</v>
      </c>
      <c r="D115" s="37" t="s">
        <v>124</v>
      </c>
      <c r="E115" s="38">
        <v>10</v>
      </c>
      <c r="F115" s="34">
        <v>92.78</v>
      </c>
      <c r="G115" s="32"/>
      <c r="H115" s="32"/>
      <c r="I115" s="32"/>
      <c r="J115" s="39">
        <v>927.8</v>
      </c>
      <c r="K115" s="32"/>
      <c r="L115" s="32"/>
      <c r="M115" s="32"/>
      <c r="N115" s="32"/>
      <c r="O115" s="32"/>
      <c r="P115" s="32"/>
      <c r="Q115" s="32"/>
    </row>
    <row r="116" spans="1:17">
      <c r="A116" s="35">
        <v>24</v>
      </c>
      <c r="B116" s="27" t="s">
        <v>122</v>
      </c>
      <c r="C116" s="36" t="s">
        <v>130</v>
      </c>
      <c r="D116" s="37" t="s">
        <v>124</v>
      </c>
      <c r="E116" s="38">
        <v>10</v>
      </c>
      <c r="F116" s="34">
        <v>79.040000000000006</v>
      </c>
      <c r="G116" s="32"/>
      <c r="H116" s="32"/>
      <c r="I116" s="32"/>
      <c r="J116" s="39">
        <v>790.4</v>
      </c>
      <c r="K116" s="32"/>
      <c r="L116" s="32"/>
      <c r="M116" s="32"/>
      <c r="N116" s="32"/>
      <c r="O116" s="32"/>
      <c r="P116" s="32"/>
      <c r="Q116" s="32"/>
    </row>
    <row r="117" spans="1:17">
      <c r="A117" s="35">
        <v>25</v>
      </c>
      <c r="B117" s="27" t="s">
        <v>122</v>
      </c>
      <c r="C117" s="36" t="s">
        <v>131</v>
      </c>
      <c r="D117" s="37" t="s">
        <v>124</v>
      </c>
      <c r="E117" s="38">
        <v>13</v>
      </c>
      <c r="F117" s="34">
        <v>123.9</v>
      </c>
      <c r="G117" s="32"/>
      <c r="H117" s="32"/>
      <c r="I117" s="32"/>
      <c r="J117" s="39">
        <v>1610.7</v>
      </c>
      <c r="K117" s="32"/>
      <c r="L117" s="32"/>
      <c r="M117" s="32"/>
      <c r="N117" s="32"/>
      <c r="O117" s="32"/>
      <c r="P117" s="32"/>
      <c r="Q117" s="32"/>
    </row>
    <row r="118" spans="1:17">
      <c r="A118" s="35">
        <v>26</v>
      </c>
      <c r="B118" s="27" t="s">
        <v>122</v>
      </c>
      <c r="C118" s="36" t="s">
        <v>132</v>
      </c>
      <c r="D118" s="37" t="s">
        <v>124</v>
      </c>
      <c r="E118" s="38">
        <v>3</v>
      </c>
      <c r="F118" s="34">
        <v>63.88</v>
      </c>
      <c r="G118" s="32"/>
      <c r="H118" s="32"/>
      <c r="I118" s="32"/>
      <c r="J118" s="39">
        <v>191.64</v>
      </c>
      <c r="K118" s="32"/>
      <c r="L118" s="32"/>
      <c r="M118" s="32"/>
      <c r="N118" s="32"/>
      <c r="O118" s="32"/>
      <c r="P118" s="32"/>
      <c r="Q118" s="32"/>
    </row>
    <row r="119" spans="1:17">
      <c r="A119" s="35">
        <v>27</v>
      </c>
      <c r="B119" s="27" t="s">
        <v>122</v>
      </c>
      <c r="C119" s="36" t="s">
        <v>133</v>
      </c>
      <c r="D119" s="37" t="s">
        <v>124</v>
      </c>
      <c r="E119" s="38">
        <v>8</v>
      </c>
      <c r="F119" s="34">
        <v>318.43</v>
      </c>
      <c r="G119" s="32"/>
      <c r="H119" s="32"/>
      <c r="I119" s="32"/>
      <c r="J119" s="39">
        <v>2547.44</v>
      </c>
      <c r="K119" s="32"/>
      <c r="L119" s="32"/>
      <c r="M119" s="32"/>
      <c r="N119" s="32"/>
      <c r="O119" s="32"/>
      <c r="P119" s="32"/>
      <c r="Q119" s="32"/>
    </row>
    <row r="120" spans="1:17">
      <c r="A120" s="35">
        <v>28</v>
      </c>
      <c r="B120" s="27" t="s">
        <v>122</v>
      </c>
      <c r="C120" s="36" t="s">
        <v>134</v>
      </c>
      <c r="D120" s="37" t="s">
        <v>135</v>
      </c>
      <c r="E120" s="38">
        <v>0.8</v>
      </c>
      <c r="F120" s="34">
        <v>367.31</v>
      </c>
      <c r="G120" s="32"/>
      <c r="H120" s="32"/>
      <c r="I120" s="32"/>
      <c r="J120" s="39">
        <v>293.85000000000002</v>
      </c>
      <c r="K120" s="32"/>
      <c r="L120" s="32"/>
      <c r="M120" s="32"/>
      <c r="N120" s="32"/>
      <c r="O120" s="32"/>
      <c r="P120" s="32"/>
      <c r="Q120" s="32"/>
    </row>
    <row r="121" spans="1:17">
      <c r="A121" s="35">
        <v>29</v>
      </c>
      <c r="B121" s="27" t="s">
        <v>122</v>
      </c>
      <c r="C121" s="36" t="s">
        <v>136</v>
      </c>
      <c r="D121" s="37" t="s">
        <v>135</v>
      </c>
      <c r="E121" s="38">
        <v>0.2</v>
      </c>
      <c r="F121" s="34">
        <v>2063.15</v>
      </c>
      <c r="G121" s="32"/>
      <c r="H121" s="32"/>
      <c r="I121" s="32"/>
      <c r="J121" s="39">
        <v>412.63</v>
      </c>
      <c r="K121" s="32"/>
      <c r="L121" s="32"/>
      <c r="M121" s="32"/>
      <c r="N121" s="32"/>
      <c r="O121" s="32"/>
      <c r="P121" s="32"/>
      <c r="Q121" s="32"/>
    </row>
    <row r="122" spans="1:17">
      <c r="A122" s="35">
        <v>30</v>
      </c>
      <c r="B122" s="27" t="s">
        <v>122</v>
      </c>
      <c r="C122" s="36" t="s">
        <v>137</v>
      </c>
      <c r="D122" s="37" t="s">
        <v>135</v>
      </c>
      <c r="E122" s="38">
        <v>0.4</v>
      </c>
      <c r="F122" s="34">
        <v>614.4</v>
      </c>
      <c r="G122" s="32"/>
      <c r="H122" s="32"/>
      <c r="I122" s="32"/>
      <c r="J122" s="39">
        <v>245.76</v>
      </c>
      <c r="K122" s="32"/>
      <c r="L122" s="32"/>
      <c r="M122" s="32"/>
      <c r="N122" s="32"/>
      <c r="O122" s="32"/>
      <c r="P122" s="32"/>
      <c r="Q122" s="32"/>
    </row>
    <row r="123" spans="1:17">
      <c r="A123" s="35">
        <v>31</v>
      </c>
      <c r="B123" s="27" t="s">
        <v>122</v>
      </c>
      <c r="C123" s="36" t="s">
        <v>138</v>
      </c>
      <c r="D123" s="37" t="s">
        <v>139</v>
      </c>
      <c r="E123" s="38">
        <v>3</v>
      </c>
      <c r="F123" s="34">
        <v>37.520000000000003</v>
      </c>
      <c r="G123" s="32"/>
      <c r="H123" s="32"/>
      <c r="I123" s="32"/>
      <c r="J123" s="39">
        <v>112.56</v>
      </c>
      <c r="K123" s="32"/>
      <c r="L123" s="32"/>
      <c r="M123" s="32"/>
      <c r="N123" s="32"/>
      <c r="O123" s="32"/>
      <c r="P123" s="32"/>
      <c r="Q123" s="32"/>
    </row>
    <row r="124" spans="1:17">
      <c r="A124" s="35">
        <v>32</v>
      </c>
      <c r="B124" s="27" t="s">
        <v>122</v>
      </c>
      <c r="C124" s="36" t="s">
        <v>140</v>
      </c>
      <c r="D124" s="37" t="s">
        <v>124</v>
      </c>
      <c r="E124" s="38">
        <v>4</v>
      </c>
      <c r="F124" s="34">
        <v>35.14</v>
      </c>
      <c r="G124" s="32"/>
      <c r="H124" s="32"/>
      <c r="I124" s="32"/>
      <c r="J124" s="39">
        <v>140.56</v>
      </c>
      <c r="K124" s="32"/>
      <c r="L124" s="32"/>
      <c r="M124" s="32"/>
      <c r="N124" s="32"/>
      <c r="O124" s="32"/>
      <c r="P124" s="32"/>
      <c r="Q124" s="32"/>
    </row>
    <row r="125" spans="1:17">
      <c r="A125" s="77" t="s">
        <v>141</v>
      </c>
      <c r="B125" s="78"/>
      <c r="C125" s="78"/>
      <c r="D125" s="78"/>
      <c r="E125" s="78"/>
      <c r="F125" s="78"/>
      <c r="G125" s="78"/>
      <c r="H125" s="78"/>
      <c r="I125" s="78"/>
      <c r="J125" s="31">
        <v>67561.33</v>
      </c>
      <c r="K125" s="32"/>
      <c r="L125" s="32"/>
      <c r="M125" s="32"/>
      <c r="N125" s="32"/>
      <c r="O125" s="32"/>
      <c r="P125" s="32"/>
      <c r="Q125" s="32"/>
    </row>
    <row r="126" spans="1:17">
      <c r="A126" s="79" t="s">
        <v>142</v>
      </c>
      <c r="B126" s="78"/>
      <c r="C126" s="78"/>
      <c r="D126" s="78"/>
      <c r="E126" s="78"/>
      <c r="F126" s="78"/>
      <c r="G126" s="78"/>
      <c r="H126" s="78"/>
      <c r="I126" s="78"/>
      <c r="J126" s="32"/>
      <c r="K126" s="32"/>
      <c r="L126" s="32"/>
      <c r="M126" s="32"/>
      <c r="N126" s="32"/>
      <c r="O126" s="32"/>
      <c r="P126" s="32"/>
      <c r="Q126" s="32"/>
    </row>
    <row r="127" spans="1:17">
      <c r="A127" s="77" t="s">
        <v>143</v>
      </c>
      <c r="B127" s="78"/>
      <c r="C127" s="78"/>
      <c r="D127" s="78"/>
      <c r="E127" s="78"/>
      <c r="F127" s="78"/>
      <c r="G127" s="78"/>
      <c r="H127" s="78"/>
      <c r="I127" s="78"/>
      <c r="J127" s="32"/>
      <c r="K127" s="32"/>
      <c r="L127" s="32"/>
      <c r="M127" s="32"/>
      <c r="N127" s="32"/>
      <c r="O127" s="32"/>
      <c r="P127" s="32"/>
      <c r="Q127" s="32"/>
    </row>
    <row r="128" spans="1:17">
      <c r="A128" s="77" t="s">
        <v>144</v>
      </c>
      <c r="B128" s="78"/>
      <c r="C128" s="78"/>
      <c r="D128" s="78"/>
      <c r="E128" s="78"/>
      <c r="F128" s="78"/>
      <c r="G128" s="78"/>
      <c r="H128" s="78"/>
      <c r="I128" s="78"/>
      <c r="J128" s="31">
        <v>67561.33</v>
      </c>
      <c r="K128" s="32"/>
      <c r="L128" s="32"/>
      <c r="M128" s="32"/>
      <c r="N128" s="32"/>
      <c r="O128" s="32"/>
      <c r="P128" s="32"/>
      <c r="Q128" s="32"/>
    </row>
    <row r="129" spans="1:17">
      <c r="A129" s="77" t="s">
        <v>113</v>
      </c>
      <c r="B129" s="78"/>
      <c r="C129" s="78"/>
      <c r="D129" s="78"/>
      <c r="E129" s="78"/>
      <c r="F129" s="78"/>
      <c r="G129" s="78"/>
      <c r="H129" s="78"/>
      <c r="I129" s="78"/>
      <c r="J129" s="31">
        <v>67561.33</v>
      </c>
      <c r="K129" s="32"/>
      <c r="L129" s="32"/>
      <c r="M129" s="32"/>
      <c r="N129" s="32"/>
      <c r="O129" s="32"/>
      <c r="P129" s="32"/>
      <c r="Q129" s="32"/>
    </row>
    <row r="130" spans="1:17">
      <c r="A130" s="77" t="s">
        <v>145</v>
      </c>
      <c r="B130" s="78"/>
      <c r="C130" s="78"/>
      <c r="D130" s="78"/>
      <c r="E130" s="78"/>
      <c r="F130" s="78"/>
      <c r="G130" s="78"/>
      <c r="H130" s="78"/>
      <c r="I130" s="78"/>
      <c r="J130" s="32"/>
      <c r="K130" s="32"/>
      <c r="L130" s="32"/>
      <c r="M130" s="32"/>
      <c r="N130" s="32"/>
      <c r="O130" s="32"/>
      <c r="P130" s="32"/>
      <c r="Q130" s="32"/>
    </row>
    <row r="131" spans="1:17">
      <c r="A131" s="77" t="s">
        <v>115</v>
      </c>
      <c r="B131" s="78"/>
      <c r="C131" s="78"/>
      <c r="D131" s="78"/>
      <c r="E131" s="78"/>
      <c r="F131" s="78"/>
      <c r="G131" s="78"/>
      <c r="H131" s="78"/>
      <c r="I131" s="78"/>
      <c r="J131" s="31">
        <v>67561.33</v>
      </c>
      <c r="K131" s="32"/>
      <c r="L131" s="32"/>
      <c r="M131" s="32"/>
      <c r="N131" s="32"/>
      <c r="O131" s="32"/>
      <c r="P131" s="32"/>
      <c r="Q131" s="32"/>
    </row>
    <row r="132" spans="1:17">
      <c r="A132" s="79" t="s">
        <v>146</v>
      </c>
      <c r="B132" s="78"/>
      <c r="C132" s="78"/>
      <c r="D132" s="78"/>
      <c r="E132" s="78"/>
      <c r="F132" s="78"/>
      <c r="G132" s="78"/>
      <c r="H132" s="78"/>
      <c r="I132" s="78"/>
      <c r="J132" s="34">
        <v>67561.33</v>
      </c>
      <c r="K132" s="32"/>
      <c r="L132" s="32"/>
      <c r="M132" s="32"/>
      <c r="N132" s="32"/>
      <c r="O132" s="32"/>
      <c r="P132" s="32"/>
      <c r="Q132" s="32"/>
    </row>
    <row r="133" spans="1:17">
      <c r="A133" s="80" t="s">
        <v>147</v>
      </c>
      <c r="B133" s="81"/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</row>
    <row r="134" spans="1:17">
      <c r="A134" s="79" t="s">
        <v>148</v>
      </c>
      <c r="B134" s="78"/>
      <c r="C134" s="78"/>
      <c r="D134" s="78"/>
      <c r="E134" s="78"/>
      <c r="F134" s="78"/>
      <c r="G134" s="78"/>
      <c r="H134" s="78"/>
      <c r="I134" s="78"/>
      <c r="J134" s="32"/>
      <c r="K134" s="32"/>
      <c r="L134" s="32"/>
      <c r="M134" s="32"/>
      <c r="N134" s="32"/>
      <c r="O134" s="32"/>
      <c r="P134" s="32"/>
      <c r="Q134" s="32"/>
    </row>
    <row r="135" spans="1:17">
      <c r="A135" s="77" t="s">
        <v>149</v>
      </c>
      <c r="B135" s="78"/>
      <c r="C135" s="78"/>
      <c r="D135" s="78"/>
      <c r="E135" s="78"/>
      <c r="F135" s="78"/>
      <c r="G135" s="78"/>
      <c r="H135" s="78"/>
      <c r="I135" s="78"/>
      <c r="J135" s="31">
        <v>100567.3</v>
      </c>
      <c r="K135" s="32"/>
      <c r="L135" s="32"/>
      <c r="M135" s="32"/>
      <c r="N135" s="32"/>
      <c r="O135" s="31">
        <v>234.42</v>
      </c>
      <c r="P135" s="32"/>
      <c r="Q135" s="31">
        <v>30.55</v>
      </c>
    </row>
    <row r="136" spans="1:17">
      <c r="A136" s="77" t="s">
        <v>150</v>
      </c>
      <c r="B136" s="78"/>
      <c r="C136" s="78"/>
      <c r="D136" s="78"/>
      <c r="E136" s="78"/>
      <c r="F136" s="78"/>
      <c r="G136" s="78"/>
      <c r="H136" s="78"/>
      <c r="I136" s="78"/>
      <c r="J136" s="31">
        <v>78904.600000000006</v>
      </c>
      <c r="K136" s="32"/>
      <c r="L136" s="32"/>
      <c r="M136" s="32"/>
      <c r="N136" s="32"/>
      <c r="O136" s="31">
        <v>27.94</v>
      </c>
      <c r="P136" s="32"/>
      <c r="Q136" s="31">
        <v>12.17</v>
      </c>
    </row>
    <row r="137" spans="1:17">
      <c r="A137" s="77" t="s">
        <v>113</v>
      </c>
      <c r="B137" s="78"/>
      <c r="C137" s="78"/>
      <c r="D137" s="78"/>
      <c r="E137" s="78"/>
      <c r="F137" s="78"/>
      <c r="G137" s="78"/>
      <c r="H137" s="78"/>
      <c r="I137" s="78"/>
      <c r="J137" s="31">
        <v>179471.9</v>
      </c>
      <c r="K137" s="32"/>
      <c r="L137" s="32"/>
      <c r="M137" s="32"/>
      <c r="N137" s="32"/>
      <c r="O137" s="31">
        <v>262.36</v>
      </c>
      <c r="P137" s="32"/>
      <c r="Q137" s="31">
        <v>42.72</v>
      </c>
    </row>
    <row r="138" spans="1:17">
      <c r="A138" s="77" t="s">
        <v>151</v>
      </c>
      <c r="B138" s="78"/>
      <c r="C138" s="78"/>
      <c r="D138" s="78"/>
      <c r="E138" s="78"/>
      <c r="F138" s="78"/>
      <c r="G138" s="78"/>
      <c r="H138" s="78"/>
      <c r="I138" s="78"/>
      <c r="J138" s="31">
        <v>3409.97</v>
      </c>
      <c r="K138" s="32"/>
      <c r="L138" s="32"/>
      <c r="M138" s="32"/>
      <c r="N138" s="32"/>
      <c r="O138" s="32"/>
      <c r="P138" s="32"/>
      <c r="Q138" s="32"/>
    </row>
    <row r="139" spans="1:17">
      <c r="A139" s="79" t="s">
        <v>113</v>
      </c>
      <c r="B139" s="78"/>
      <c r="C139" s="78"/>
      <c r="D139" s="78"/>
      <c r="E139" s="78"/>
      <c r="F139" s="78"/>
      <c r="G139" s="78"/>
      <c r="H139" s="78"/>
      <c r="I139" s="78"/>
      <c r="J139" s="34">
        <v>182881.87</v>
      </c>
      <c r="K139" s="32"/>
      <c r="L139" s="32"/>
      <c r="M139" s="32"/>
      <c r="N139" s="32"/>
      <c r="O139" s="32"/>
      <c r="P139" s="32"/>
      <c r="Q139" s="32"/>
    </row>
    <row r="140" spans="1:17">
      <c r="A140" s="77" t="s">
        <v>152</v>
      </c>
      <c r="B140" s="78"/>
      <c r="C140" s="78"/>
      <c r="D140" s="78"/>
      <c r="E140" s="78"/>
      <c r="F140" s="78"/>
      <c r="G140" s="78"/>
      <c r="H140" s="78"/>
      <c r="I140" s="78"/>
      <c r="J140" s="31">
        <v>16016.94</v>
      </c>
      <c r="K140" s="32"/>
      <c r="L140" s="32"/>
      <c r="M140" s="32"/>
      <c r="N140" s="32"/>
      <c r="O140" s="32"/>
      <c r="P140" s="32"/>
      <c r="Q140" s="32"/>
    </row>
    <row r="141" spans="1:17">
      <c r="A141" s="77" t="s">
        <v>153</v>
      </c>
      <c r="B141" s="78"/>
      <c r="C141" s="78"/>
      <c r="D141" s="78"/>
      <c r="E141" s="78"/>
      <c r="F141" s="78"/>
      <c r="G141" s="78"/>
      <c r="H141" s="78"/>
      <c r="I141" s="78"/>
      <c r="J141" s="31">
        <v>11440.65</v>
      </c>
      <c r="K141" s="32"/>
      <c r="L141" s="32"/>
      <c r="M141" s="32"/>
      <c r="N141" s="32"/>
      <c r="O141" s="32"/>
      <c r="P141" s="32"/>
      <c r="Q141" s="32"/>
    </row>
    <row r="142" spans="1:17">
      <c r="A142" s="77" t="s">
        <v>154</v>
      </c>
      <c r="B142" s="78"/>
      <c r="C142" s="78"/>
      <c r="D142" s="78"/>
      <c r="E142" s="78"/>
      <c r="F142" s="78"/>
      <c r="G142" s="78"/>
      <c r="H142" s="78"/>
      <c r="I142" s="78"/>
      <c r="J142" s="31">
        <v>6779.68</v>
      </c>
      <c r="K142" s="32"/>
      <c r="L142" s="32"/>
      <c r="M142" s="32"/>
      <c r="N142" s="32"/>
      <c r="O142" s="32"/>
      <c r="P142" s="32"/>
      <c r="Q142" s="32"/>
    </row>
    <row r="143" spans="1:17">
      <c r="A143" s="79" t="s">
        <v>155</v>
      </c>
      <c r="B143" s="78"/>
      <c r="C143" s="78"/>
      <c r="D143" s="78"/>
      <c r="E143" s="78"/>
      <c r="F143" s="78"/>
      <c r="G143" s="78"/>
      <c r="H143" s="78"/>
      <c r="I143" s="78"/>
      <c r="J143" s="34">
        <v>217119.14</v>
      </c>
      <c r="K143" s="32"/>
      <c r="L143" s="32"/>
      <c r="M143" s="32"/>
      <c r="N143" s="32"/>
      <c r="O143" s="32"/>
      <c r="P143" s="32"/>
      <c r="Q143" s="32"/>
    </row>
    <row r="144" spans="1:17">
      <c r="A144" s="77" t="s">
        <v>156</v>
      </c>
      <c r="B144" s="78"/>
      <c r="C144" s="78"/>
      <c r="D144" s="78"/>
      <c r="E144" s="78"/>
      <c r="F144" s="78"/>
      <c r="G144" s="78"/>
      <c r="H144" s="78"/>
      <c r="I144" s="78"/>
      <c r="J144" s="31">
        <v>39081.449999999997</v>
      </c>
      <c r="K144" s="32"/>
      <c r="L144" s="32"/>
      <c r="M144" s="32"/>
      <c r="N144" s="32"/>
      <c r="O144" s="32"/>
      <c r="P144" s="32"/>
      <c r="Q144" s="32"/>
    </row>
    <row r="145" spans="1:17">
      <c r="A145" s="79" t="s">
        <v>157</v>
      </c>
      <c r="B145" s="78"/>
      <c r="C145" s="78"/>
      <c r="D145" s="78"/>
      <c r="E145" s="78"/>
      <c r="F145" s="78"/>
      <c r="G145" s="78"/>
      <c r="H145" s="78"/>
      <c r="I145" s="78"/>
      <c r="J145" s="34">
        <v>256200.59</v>
      </c>
      <c r="K145" s="32"/>
      <c r="L145" s="32"/>
      <c r="M145" s="32"/>
      <c r="N145" s="32"/>
      <c r="O145" s="34">
        <v>262.36</v>
      </c>
      <c r="P145" s="32"/>
      <c r="Q145" s="34">
        <v>42.72</v>
      </c>
    </row>
    <row r="146" spans="1:17"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</row>
    <row r="147" spans="1:17"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</row>
    <row r="148" spans="1:17" ht="15">
      <c r="A148" s="40"/>
      <c r="B148" s="41"/>
      <c r="C148" s="42" t="s">
        <v>170</v>
      </c>
      <c r="D148" s="43"/>
      <c r="E148" s="73" t="s">
        <v>171</v>
      </c>
      <c r="F148" s="73"/>
      <c r="G148" s="73"/>
      <c r="H148" s="73"/>
      <c r="I148" s="73"/>
      <c r="J148"/>
      <c r="K148"/>
      <c r="L148"/>
      <c r="M148"/>
      <c r="N148"/>
      <c r="O148"/>
      <c r="P148"/>
      <c r="Q148"/>
    </row>
    <row r="149" spans="1:17" ht="15">
      <c r="A149" s="40"/>
      <c r="B149" s="41"/>
      <c r="C149" s="42"/>
      <c r="D149" s="43"/>
      <c r="E149" s="44"/>
      <c r="F149" s="44"/>
      <c r="G149" s="44"/>
      <c r="H149" s="44"/>
      <c r="I149" s="44"/>
      <c r="J149"/>
      <c r="K149"/>
      <c r="L149"/>
      <c r="M149"/>
      <c r="N149"/>
      <c r="O149"/>
      <c r="P149"/>
      <c r="Q149"/>
    </row>
    <row r="150" spans="1:17" ht="15">
      <c r="A150" s="40"/>
      <c r="B150" s="41"/>
      <c r="C150" s="42" t="s">
        <v>172</v>
      </c>
      <c r="D150" s="43"/>
      <c r="E150" s="73" t="s">
        <v>173</v>
      </c>
      <c r="F150" s="73"/>
      <c r="G150" s="73"/>
      <c r="H150" s="73"/>
      <c r="I150" s="73"/>
      <c r="J150"/>
      <c r="K150"/>
      <c r="L150"/>
      <c r="M150"/>
      <c r="N150"/>
      <c r="O150"/>
      <c r="P150"/>
      <c r="Q150"/>
    </row>
    <row r="151" spans="1:17">
      <c r="A151"/>
      <c r="B151"/>
      <c r="C151"/>
      <c r="D151"/>
      <c r="E151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</row>
    <row r="152" spans="1:17"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</row>
    <row r="153" spans="1:17"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</row>
    <row r="154" spans="1:17"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1:17"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</row>
    <row r="156" spans="1:17"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1:17"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</row>
    <row r="158" spans="1:17"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  <row r="160" spans="1:17"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6:17"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</row>
    <row r="162" spans="6:17"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</row>
    <row r="163" spans="6:17"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</row>
    <row r="164" spans="6:17"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</row>
    <row r="165" spans="6:17"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</row>
    <row r="166" spans="6:17"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6:17"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</row>
    <row r="168" spans="6:17"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</row>
    <row r="169" spans="6:17"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  <row r="170" spans="6:17"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</row>
    <row r="171" spans="6:17"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</row>
    <row r="172" spans="6:17"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6:17"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</row>
    <row r="174" spans="6:17"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</row>
    <row r="175" spans="6:17"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</row>
    <row r="176" spans="6:17"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</row>
    <row r="177" spans="6:17"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</row>
    <row r="178" spans="6:17"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6:17"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6:17"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6:17"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6:17"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6:17"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6:17"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6:17"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6:17"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6:17"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6:17"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6:17"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6:17"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6:17"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6:17"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6:17"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6:17"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6:17"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6:17"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6:17"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6:17"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6:17"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6:17"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6:17"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6:17"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6:17"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6:17"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6:17"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6:17"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6:17"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6:17"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6:17"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6:17"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6:17"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6:17"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6:17"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6:17"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6:17"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6:17"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6:17"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6:17"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6:17"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6:17"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6:17"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6:17"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6:17"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6:17"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6:17"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6:17"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6:17"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6:17"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6:17"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6:17"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6:17"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6:17"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6:17"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6:17"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6:17"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6:17"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6:17"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6:17"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6:17"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6:17"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6:17"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6:17"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6:17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6:17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6:17"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6:17"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6:17"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6:17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6:17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6:17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6:17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6:17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6:17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6:17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6:17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6:17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  <row r="3422" spans="6:17">
      <c r="F3422" s="24"/>
      <c r="G3422" s="24"/>
      <c r="H3422" s="24"/>
      <c r="I3422" s="24"/>
      <c r="J3422" s="24"/>
      <c r="K3422" s="24"/>
      <c r="L3422" s="24"/>
      <c r="M3422" s="24"/>
      <c r="N3422" s="24"/>
      <c r="O3422" s="24"/>
      <c r="P3422" s="24"/>
      <c r="Q3422" s="24"/>
    </row>
    <row r="3423" spans="6:17">
      <c r="F3423" s="24"/>
      <c r="G3423" s="24"/>
      <c r="H3423" s="24"/>
      <c r="I3423" s="24"/>
      <c r="J3423" s="24"/>
      <c r="K3423" s="24"/>
      <c r="L3423" s="24"/>
      <c r="M3423" s="24"/>
      <c r="N3423" s="24"/>
      <c r="O3423" s="24"/>
      <c r="P3423" s="24"/>
      <c r="Q3423" s="24"/>
    </row>
    <row r="3424" spans="6:17">
      <c r="F3424" s="24"/>
      <c r="G3424" s="24"/>
      <c r="H3424" s="24"/>
      <c r="I3424" s="24"/>
      <c r="J3424" s="24"/>
      <c r="K3424" s="24"/>
      <c r="L3424" s="24"/>
      <c r="M3424" s="24"/>
      <c r="N3424" s="24"/>
      <c r="O3424" s="24"/>
      <c r="P3424" s="24"/>
      <c r="Q3424" s="24"/>
    </row>
    <row r="3425" spans="6:17">
      <c r="F3425" s="24"/>
      <c r="G3425" s="24"/>
      <c r="H3425" s="24"/>
      <c r="I3425" s="24"/>
      <c r="J3425" s="24"/>
      <c r="K3425" s="24"/>
      <c r="L3425" s="24"/>
      <c r="M3425" s="24"/>
      <c r="N3425" s="24"/>
      <c r="O3425" s="24"/>
      <c r="P3425" s="24"/>
      <c r="Q3425" s="24"/>
    </row>
    <row r="3426" spans="6:17">
      <c r="F3426" s="24"/>
      <c r="G3426" s="24"/>
      <c r="H3426" s="24"/>
      <c r="I3426" s="24"/>
      <c r="J3426" s="24"/>
      <c r="K3426" s="24"/>
      <c r="L3426" s="24"/>
      <c r="M3426" s="24"/>
      <c r="N3426" s="24"/>
      <c r="O3426" s="24"/>
      <c r="P3426" s="24"/>
      <c r="Q3426" s="24"/>
    </row>
    <row r="3427" spans="6:17">
      <c r="F3427" s="24"/>
      <c r="G3427" s="24"/>
      <c r="H3427" s="24"/>
      <c r="I3427" s="24"/>
      <c r="J3427" s="24"/>
      <c r="K3427" s="24"/>
      <c r="L3427" s="24"/>
      <c r="M3427" s="24"/>
      <c r="N3427" s="24"/>
      <c r="O3427" s="24"/>
      <c r="P3427" s="24"/>
      <c r="Q3427" s="24"/>
    </row>
    <row r="3428" spans="6:17">
      <c r="F3428" s="24"/>
      <c r="G3428" s="24"/>
      <c r="H3428" s="24"/>
      <c r="I3428" s="24"/>
      <c r="J3428" s="24"/>
      <c r="K3428" s="24"/>
      <c r="L3428" s="24"/>
      <c r="M3428" s="24"/>
      <c r="N3428" s="24"/>
      <c r="O3428" s="24"/>
      <c r="P3428" s="24"/>
      <c r="Q3428" s="24"/>
    </row>
    <row r="3429" spans="6:17">
      <c r="F3429" s="24"/>
      <c r="G3429" s="24"/>
      <c r="H3429" s="24"/>
      <c r="I3429" s="24"/>
      <c r="J3429" s="24"/>
      <c r="K3429" s="24"/>
      <c r="L3429" s="24"/>
      <c r="M3429" s="24"/>
      <c r="N3429" s="24"/>
      <c r="O3429" s="24"/>
      <c r="P3429" s="24"/>
      <c r="Q3429" s="24"/>
    </row>
    <row r="3430" spans="6:17">
      <c r="F3430" s="24"/>
      <c r="G3430" s="24"/>
      <c r="H3430" s="24"/>
      <c r="I3430" s="24"/>
      <c r="J3430" s="24"/>
      <c r="K3430" s="24"/>
      <c r="L3430" s="24"/>
      <c r="M3430" s="24"/>
      <c r="N3430" s="24"/>
      <c r="O3430" s="24"/>
      <c r="P3430" s="24"/>
      <c r="Q3430" s="24"/>
    </row>
    <row r="3431" spans="6:17">
      <c r="F3431" s="24"/>
      <c r="G3431" s="24"/>
      <c r="H3431" s="24"/>
      <c r="I3431" s="24"/>
      <c r="J3431" s="24"/>
      <c r="K3431" s="24"/>
      <c r="L3431" s="24"/>
      <c r="M3431" s="24"/>
      <c r="N3431" s="24"/>
      <c r="O3431" s="24"/>
      <c r="P3431" s="24"/>
      <c r="Q3431" s="24"/>
    </row>
    <row r="3432" spans="6:17">
      <c r="F3432" s="24"/>
      <c r="G3432" s="24"/>
      <c r="H3432" s="24"/>
      <c r="I3432" s="24"/>
      <c r="J3432" s="24"/>
      <c r="K3432" s="24"/>
      <c r="L3432" s="24"/>
      <c r="M3432" s="24"/>
      <c r="N3432" s="24"/>
      <c r="O3432" s="24"/>
      <c r="P3432" s="24"/>
      <c r="Q3432" s="24"/>
    </row>
    <row r="3433" spans="6:17">
      <c r="F3433" s="24"/>
      <c r="G3433" s="24"/>
      <c r="H3433" s="24"/>
      <c r="I3433" s="24"/>
      <c r="J3433" s="24"/>
      <c r="K3433" s="24"/>
      <c r="L3433" s="24"/>
      <c r="M3433" s="24"/>
      <c r="N3433" s="24"/>
      <c r="O3433" s="24"/>
      <c r="P3433" s="24"/>
      <c r="Q3433" s="24"/>
    </row>
    <row r="3434" spans="6:17">
      <c r="F3434" s="24"/>
      <c r="G3434" s="24"/>
      <c r="H3434" s="24"/>
      <c r="I3434" s="24"/>
      <c r="J3434" s="24"/>
      <c r="K3434" s="24"/>
      <c r="L3434" s="24"/>
      <c r="M3434" s="24"/>
      <c r="N3434" s="24"/>
      <c r="O3434" s="24"/>
      <c r="P3434" s="24"/>
      <c r="Q3434" s="24"/>
    </row>
  </sheetData>
  <mergeCells count="107">
    <mergeCell ref="A30:Q30"/>
    <mergeCell ref="A49:I49"/>
    <mergeCell ref="A50:I50"/>
    <mergeCell ref="A51:I51"/>
    <mergeCell ref="A52:I52"/>
    <mergeCell ref="A53:I53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Q26:Q28"/>
    <mergeCell ref="J27:J28"/>
    <mergeCell ref="K27:M27"/>
    <mergeCell ref="J26:M26"/>
    <mergeCell ref="P26:P28"/>
    <mergeCell ref="A60:I60"/>
    <mergeCell ref="A61:I61"/>
    <mergeCell ref="A62:I62"/>
    <mergeCell ref="A63:I63"/>
    <mergeCell ref="A64:I64"/>
    <mergeCell ref="A65:I65"/>
    <mergeCell ref="A54:I54"/>
    <mergeCell ref="A55:I55"/>
    <mergeCell ref="A56:I56"/>
    <mergeCell ref="A57:I57"/>
    <mergeCell ref="A58:I58"/>
    <mergeCell ref="A59:I59"/>
    <mergeCell ref="A72:I72"/>
    <mergeCell ref="A73:I73"/>
    <mergeCell ref="A74:I74"/>
    <mergeCell ref="A75:I75"/>
    <mergeCell ref="A76:I76"/>
    <mergeCell ref="A77:I77"/>
    <mergeCell ref="A66:I66"/>
    <mergeCell ref="A67:I67"/>
    <mergeCell ref="A68:I68"/>
    <mergeCell ref="A69:I69"/>
    <mergeCell ref="A70:I70"/>
    <mergeCell ref="A71:I71"/>
    <mergeCell ref="A84:I84"/>
    <mergeCell ref="A85:I85"/>
    <mergeCell ref="A86:I86"/>
    <mergeCell ref="A87:I87"/>
    <mergeCell ref="A88:I88"/>
    <mergeCell ref="A89:I89"/>
    <mergeCell ref="A78:I78"/>
    <mergeCell ref="A79:I79"/>
    <mergeCell ref="A80:I80"/>
    <mergeCell ref="A81:I81"/>
    <mergeCell ref="A82:I82"/>
    <mergeCell ref="A83:I83"/>
    <mergeCell ref="A96:I96"/>
    <mergeCell ref="A97:I97"/>
    <mergeCell ref="A98:I98"/>
    <mergeCell ref="A99:I99"/>
    <mergeCell ref="A100:I100"/>
    <mergeCell ref="A101:I101"/>
    <mergeCell ref="A90:I90"/>
    <mergeCell ref="A91:I91"/>
    <mergeCell ref="A92:I92"/>
    <mergeCell ref="A93:I93"/>
    <mergeCell ref="A94:I94"/>
    <mergeCell ref="A95:I95"/>
    <mergeCell ref="A132:I132"/>
    <mergeCell ref="A133:Q133"/>
    <mergeCell ref="A108:I108"/>
    <mergeCell ref="A109:I109"/>
    <mergeCell ref="A110:Q110"/>
    <mergeCell ref="A125:I125"/>
    <mergeCell ref="A126:I126"/>
    <mergeCell ref="A127:I127"/>
    <mergeCell ref="A102:I102"/>
    <mergeCell ref="A103:I103"/>
    <mergeCell ref="A104:I104"/>
    <mergeCell ref="A105:I105"/>
    <mergeCell ref="A106:I106"/>
    <mergeCell ref="A107:I107"/>
    <mergeCell ref="E150:I150"/>
    <mergeCell ref="B14:P14"/>
    <mergeCell ref="J18:K18"/>
    <mergeCell ref="J21:K21"/>
    <mergeCell ref="J22:K22"/>
    <mergeCell ref="J20:K20"/>
    <mergeCell ref="J19:K19"/>
    <mergeCell ref="E148:I148"/>
    <mergeCell ref="A140:I140"/>
    <mergeCell ref="A141:I141"/>
    <mergeCell ref="A142:I142"/>
    <mergeCell ref="A143:I143"/>
    <mergeCell ref="A144:I144"/>
    <mergeCell ref="A145:I145"/>
    <mergeCell ref="A134:I134"/>
    <mergeCell ref="A135:I135"/>
    <mergeCell ref="A136:I136"/>
    <mergeCell ref="A137:I137"/>
    <mergeCell ref="A138:I138"/>
    <mergeCell ref="A139:I139"/>
    <mergeCell ref="A128:I128"/>
    <mergeCell ref="A129:I129"/>
    <mergeCell ref="A130:I130"/>
    <mergeCell ref="A131:I131"/>
  </mergeCells>
  <phoneticPr fontId="1" type="noConversion"/>
  <pageMargins left="0.23622047244094491" right="0" top="0.39370078740157483" bottom="0.39370078740157483" header="0.19685039370078741" footer="0.1968503937007874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2014-02-05T12:19:48Z</cp:lastPrinted>
  <dcterms:created xsi:type="dcterms:W3CDTF">2002-02-11T05:58:42Z</dcterms:created>
  <dcterms:modified xsi:type="dcterms:W3CDTF">2014-02-05T12:21:57Z</dcterms:modified>
</cp:coreProperties>
</file>