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90" windowWidth="18300" windowHeight="12075" activeTab="0"/>
  </bookViews>
  <sheets>
    <sheet name="версия5 " sheetId="1" r:id="rId1"/>
    <sheet name="Лист2" sheetId="2" r:id="rId2"/>
    <sheet name="Лист3" sheetId="3" r:id="rId3"/>
  </sheets>
  <definedNames>
    <definedName name="_xlnm._FilterDatabase" localSheetId="0" hidden="1">'версия5 '!$A$13:$O$13</definedName>
    <definedName name="_xlnm.Print_Area" localSheetId="0">'версия5 '!$A$1:$O$45</definedName>
  </definedNames>
  <calcPr fullCalcOnLoad="1"/>
</workbook>
</file>

<file path=xl/sharedStrings.xml><?xml version="1.0" encoding="utf-8"?>
<sst xmlns="http://schemas.openxmlformats.org/spreadsheetml/2006/main" count="405" uniqueCount="152">
  <si>
    <t>Порядковый</t>
  </si>
  <si>
    <t>Код</t>
  </si>
  <si>
    <t>Условия договора</t>
  </si>
  <si>
    <t>Способ</t>
  </si>
  <si>
    <t>Закупка</t>
  </si>
  <si>
    <t>номер</t>
  </si>
  <si>
    <t>по ОКВЭД</t>
  </si>
  <si>
    <t>по</t>
  </si>
  <si>
    <t>Наименование</t>
  </si>
  <si>
    <t>Минимально</t>
  </si>
  <si>
    <t>Ед.измер</t>
  </si>
  <si>
    <t>Коли-</t>
  </si>
  <si>
    <t>Регион поставки товаров (выполнения работ, оказания услуг)</t>
  </si>
  <si>
    <t>Ориентировочная</t>
  </si>
  <si>
    <t xml:space="preserve">График осуществления </t>
  </si>
  <si>
    <t>закупки</t>
  </si>
  <si>
    <t>в электронной</t>
  </si>
  <si>
    <t>классификации</t>
  </si>
  <si>
    <t>ОКДП</t>
  </si>
  <si>
    <t>предмета</t>
  </si>
  <si>
    <t xml:space="preserve">необходимые </t>
  </si>
  <si>
    <t>Код по ОКЕИ</t>
  </si>
  <si>
    <t>наименование</t>
  </si>
  <si>
    <t>чество</t>
  </si>
  <si>
    <t>начальная</t>
  </si>
  <si>
    <t>процедур закупки</t>
  </si>
  <si>
    <t>форме</t>
  </si>
  <si>
    <t>контракта</t>
  </si>
  <si>
    <t>требования,</t>
  </si>
  <si>
    <t>(ед, шт, м)</t>
  </si>
  <si>
    <t>(объем)</t>
  </si>
  <si>
    <t>(максимальная)</t>
  </si>
  <si>
    <t>Срок</t>
  </si>
  <si>
    <t>предъявляемые к</t>
  </si>
  <si>
    <t>по ОКАТО</t>
  </si>
  <si>
    <t>цена</t>
  </si>
  <si>
    <t>размещения</t>
  </si>
  <si>
    <t>исполнения</t>
  </si>
  <si>
    <t>да/нет</t>
  </si>
  <si>
    <t>предмету контракта</t>
  </si>
  <si>
    <t>заказа</t>
  </si>
  <si>
    <t>тыс.руб. (с НДС)</t>
  </si>
  <si>
    <t>(месяц, год)</t>
  </si>
  <si>
    <t>ЗАО "Саратовское предприятие городских электрических сетей" на 2015 год</t>
  </si>
  <si>
    <t>Перечень изменений, вносимых в план закупки товаров (работ, услуг)</t>
  </si>
  <si>
    <t>45.31</t>
  </si>
  <si>
    <t>Техническое задание. Смета.</t>
  </si>
  <si>
    <t>ед.</t>
  </si>
  <si>
    <t>Согласно закупочной документации</t>
  </si>
  <si>
    <t>г. Саратов</t>
  </si>
  <si>
    <t>февраль 2015 года</t>
  </si>
  <si>
    <t>июнь 2015 года</t>
  </si>
  <si>
    <t>Одноэтапный открытый конкурс</t>
  </si>
  <si>
    <t>нет</t>
  </si>
  <si>
    <t>шт</t>
  </si>
  <si>
    <t>март 2015 года</t>
  </si>
  <si>
    <t>май 2015 года</t>
  </si>
  <si>
    <t>Прямая закупка</t>
  </si>
  <si>
    <t>Согласно техническому заданию</t>
  </si>
  <si>
    <t>ед</t>
  </si>
  <si>
    <t>74.20.1</t>
  </si>
  <si>
    <t>декабрь 2015 года</t>
  </si>
  <si>
    <t>июль 2015 года</t>
  </si>
  <si>
    <t>апрель 2015 года</t>
  </si>
  <si>
    <t>1.7</t>
  </si>
  <si>
    <t xml:space="preserve">5 Капитальный ремонт КЛ-0,4кВ от РУ -0,4кВ ТП - 1442 до ВРУ ж/дома по ул. Осипова, 10; КЛ -0,4кВ от РУ -0,4кВ ТП - 749 до ШРС-1 у дома № 19 по ул. Высокая, кабельная линия -0,4кВ от ШРС -1 до ВРУ ж/дома № 19 по ул. Высокая; КЛ -0,4кВ ТП - 1136 до ВРУ ж/дома по ул. Перспективная, 8 "Б"; КЛ-0,4кВ от РУ -0,4кВ ТП - 451 до ВРУ ж/дома по ул. Тархова, 19 "А", от ТП - 451 до ВРУ ж/дома по ул. Тархова,  21 "А", КЛ-0,4кВ от ВРУ ж/дома по ул. Тархова, 19 "А" до ВРУ ж/дома по ул. Тархова, 21 "А" </t>
  </si>
  <si>
    <t>2.21</t>
  </si>
  <si>
    <t>32 СМР Прокладка КЛ-6кВ от ранее проложенных КЛ от ПС Агрегатная до РП АТС</t>
  </si>
  <si>
    <t>1.5</t>
  </si>
  <si>
    <t>3 Капитальный ремонт КЛ-6кВ между РП - Завокзальный и ТП - 1223 (переход ул. Рабочая у дома №160); КЛ-6кВ РП - Тверской - РП - Лунный, 1и 2 с.ш.;  КЛ-6кВ ТП - 355 - ТП - 1014;  КЛ-6кВ ТП - 1292 - ТП - 178 по ул. Клочкова от дома 103 до дома 89;  КЛ-6кВ ф. -6/604 РП - Политехнический - п/ст Западная по ул. 2-я Садовая между ул. Миротвоцева и 2-м Детским проездом</t>
  </si>
  <si>
    <t>3.127</t>
  </si>
  <si>
    <t>51.65.5</t>
  </si>
  <si>
    <t>129 Поставка трансформаторов тока Т-0,66 200/5А; Т-0,66 250/5А; Т-0,66 300/5А; Т-0,66 400/5А; Т-0,66 600/5А; Т-0,66 1000/5А</t>
  </si>
  <si>
    <t>Соответствие требованиям ГОСТ</t>
  </si>
  <si>
    <t>Открытый запрос цен</t>
  </si>
  <si>
    <t>3.90</t>
  </si>
  <si>
    <t>40.10.5</t>
  </si>
  <si>
    <t>92 Внесение изменений в описание типа средства измерения, внесение изменений в Методику Выполнения Измерений количества электрической энергии с использованием АИИСКУЭ ЗАО «СПГЭС». Проведение испытаний.</t>
  </si>
  <si>
    <t>1</t>
  </si>
  <si>
    <t>Прямая закупка (пп.6 п. 7.11.2 Положения)</t>
  </si>
  <si>
    <t>апрель 2016 года</t>
  </si>
  <si>
    <t>4.50</t>
  </si>
  <si>
    <t>152 СМР Установка КТП; прокладка 2КЛ-10кВ от КТП до ТП-1351; строительство ВЛИ-0,4кВ от КТП до объектов присоединения по адресу г. Саратов, пос. Мирный, уч.77, Новосоколовогорский жр, жг №3, уч. 12, ул. Новоржевская, 123</t>
  </si>
  <si>
    <t>Прямая закупка (пп.10 п. 7.11.2 Положения)</t>
  </si>
  <si>
    <t>90.00.2</t>
  </si>
  <si>
    <t>т</t>
  </si>
  <si>
    <t>52.48.1</t>
  </si>
  <si>
    <t>4.47</t>
  </si>
  <si>
    <t>149 СМР Строительство ВЛИ-0,4кВ от РП-Юбилейный до земельного участка по адресу г. Саратов, Новосоколовогорский жр, уч.10</t>
  </si>
  <si>
    <t>4.48</t>
  </si>
  <si>
    <t>150 СМР Строительство ВЛИ-0,4кВ от ТП-168 до земельного участка по адресу г. Саратов, ул. Новая, б/н</t>
  </si>
  <si>
    <t>190 СМР Строительство ВЛИ-0,4кВ от ТП-192 до зекмельного участка по адресу г. Саратов, 8 Дачная в квартале ул. Гвардейская / Маяковского / 1 Елшанская</t>
  </si>
  <si>
    <t>Приложение 2 к Приказу №  31  от  24.02.2015г.</t>
  </si>
  <si>
    <t>3.126</t>
  </si>
  <si>
    <t>128 Поставка комплектующих для опломбирования электросчетчиков</t>
  </si>
  <si>
    <t>март 2016 года</t>
  </si>
  <si>
    <t>36000</t>
  </si>
  <si>
    <t>3.134</t>
  </si>
  <si>
    <t>136 Поставка инвентаря</t>
  </si>
  <si>
    <t>сентябрь 2015 года</t>
  </si>
  <si>
    <t>2.13</t>
  </si>
  <si>
    <t>24 ПИР Реконструкция РП-Реакторный замена выключателей на вакуумные</t>
  </si>
  <si>
    <t>октябрь 2015 года</t>
  </si>
  <si>
    <t>3.63</t>
  </si>
  <si>
    <t>63 Оказание услуг по проведению испытаний средств защиты</t>
  </si>
  <si>
    <t>3.64</t>
  </si>
  <si>
    <t>64 Оказание услуг по разборке и перезарядке предохранителей</t>
  </si>
  <si>
    <t>3.77</t>
  </si>
  <si>
    <t>50.20</t>
  </si>
  <si>
    <t>78 Выполнение работ  по  ремонту топливной аппаратуры</t>
  </si>
  <si>
    <t>Рамочный договор. Поставка будет осуществляться по письменным заявкам.</t>
  </si>
  <si>
    <t>3.78</t>
  </si>
  <si>
    <t>79 Выполнение работ  по ремонту  гидравлической аппаратуры</t>
  </si>
  <si>
    <t>3.80</t>
  </si>
  <si>
    <t>82 Поставка запасных частей к автомобилям грузовым марки ГАЗ</t>
  </si>
  <si>
    <t>да</t>
  </si>
  <si>
    <t>3.99</t>
  </si>
  <si>
    <t>91.11</t>
  </si>
  <si>
    <t>101 Проведение расчетов  нормативов технологических потерь электрической энергии в сетях ЗАО "СПГЭС" на 2016 год</t>
  </si>
  <si>
    <t>3.104</t>
  </si>
  <si>
    <t>52.48.13</t>
  </si>
  <si>
    <t>106 Поставка компьютерной, офисной, цифровой техники и оборудования</t>
  </si>
  <si>
    <t xml:space="preserve">Качество поставляемого товара должно полностью соответствовать стандартам и подтверждаться соответствующими документами по качеству. Безопасность товара должна быть подтверждена сертификатами, оформленными в соответствии с законодательством Российской Федерации (регистрационное удостоверение, копии паспорта завода-изготовителя, копии сертификата качества, сведения о декларации соответствия и др.), обязательными для данного вида товара. Поставляемый товар должен быть новым, не бывшим в употреблении, не восстановленным. Срок гарантии Поставщика должен быть не менее срока действия гарантий производителя. Товар поставляется в оригинальной упаковке, которая обеспечит полную его сохранность от всякого рода повреждений при перевозке и хранении. </t>
  </si>
  <si>
    <t>по мере необходимости</t>
  </si>
  <si>
    <t>3.108</t>
  </si>
  <si>
    <t>110 Поставка комплектующих, запчастей и расходных материалов к компьютерам и офисной технике</t>
  </si>
  <si>
    <t>3.110</t>
  </si>
  <si>
    <t>72.5</t>
  </si>
  <si>
    <t>112 Оказание услуг по ремонту копировальных аппаратов с поставкой запасных частей</t>
  </si>
  <si>
    <t>3.140</t>
  </si>
  <si>
    <t>171 Оказание услуг по обследованию деревьев в охранной зоне ВЛ-0,4кВ</t>
  </si>
  <si>
    <t>191 Услуга по приёму и размещению (захоронения) нетоксичных производственных отходов</t>
  </si>
  <si>
    <t>192 Поставка мебели</t>
  </si>
  <si>
    <t>186 СМР Строительство новой ТП по адресу г. Саратов, Соколовая гора; 2КЛ-6кВ от новой ТП до ТП-1649; соединение с кабелем к ТП-1170</t>
  </si>
  <si>
    <t>187 СМР. Реконструкция РП-Сеноман. (Замена трансформатора) по адресу г. Саратов, ул. Шелковичная, б/н.</t>
  </si>
  <si>
    <t>188 ПИР. Прокладка КЛ-10КВ от КТП-662 до КТП-725. Строительство ВЛИ-0,4 кВ от КТП-725 до границы земельных участков по адресу: г. Саратов, п. Мирный, СНТ "Геофизик-59".</t>
  </si>
  <si>
    <t>189 ПИР. Проектирование ТП-42 по адресу г.Саратов, жр "Солнечный-2", микр. №7, около жилых домов №4 и №5. Прокладка 2КЛ-10кВ от РП-37 по ГП до новой ТП-42, 2КЛ-10 кВ от ТП-42 по ГП до новой ТП-43, 6КЛ-0,4 кВ от новой ТП-42 до ВРУ жд №4, ВРУ-1 и ВРУ-2 жд №5.</t>
  </si>
  <si>
    <t>4.74</t>
  </si>
  <si>
    <t>4.75</t>
  </si>
  <si>
    <t>4.76</t>
  </si>
  <si>
    <t>4.77</t>
  </si>
  <si>
    <t>4.78</t>
  </si>
  <si>
    <t>3.145</t>
  </si>
  <si>
    <t>3.146</t>
  </si>
  <si>
    <t>4.45</t>
  </si>
  <si>
    <t>147 СМР реконструкция ВЛИ-0,4кВ РП-Юбилейный; строительство ВЛИ-0,4кВ от ТП-739 до опоры № 20 ВЛИ-0,4кВ РП-Юбилейный</t>
  </si>
  <si>
    <t>4.46</t>
  </si>
  <si>
    <t>148 СМР Строительство ВЛИ-0,4кВ от КТП-410 до объекта присоединения по адресу г. Саратов, ул. Медовая, 50, 52</t>
  </si>
  <si>
    <t>4.49</t>
  </si>
  <si>
    <t>151 СМР Строительство ВЛИ-0,4 от новой КТП по адресу г. Саратов, СНТ "3 Северный СЭПО "Вишенка" до границ земельных участков по адресу СНТ "3 Северный СЭПО "Вишенка", уч.7. 41, 88, 89</t>
  </si>
  <si>
    <t>4.79</t>
  </si>
  <si>
    <t>193 ПИР Строительство ВЛИ-0,4кВ от КТП-792 до границы земельного участка по адресу г. Саратов, пос. Мещановка, СНТ "Весна", уч. 79, 26, 18, 33Б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</si>
</sst>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8">
    <font>
      <sz val="10"/>
      <name val="Arial Cyr"/>
      <family val="0"/>
    </font>
    <font>
      <b/>
      <sz val="9.5"/>
      <name val="Times New Roman"/>
      <family val="1"/>
    </font>
    <font>
      <sz val="9.5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8"/>
      <name val="Tahoma"/>
      <family val="2"/>
    </font>
    <font>
      <sz val="12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justify" vertical="top"/>
    </xf>
    <xf numFmtId="0" fontId="2" fillId="0" borderId="8" xfId="0" applyNumberFormat="1" applyFont="1" applyFill="1" applyBorder="1" applyAlignment="1">
      <alignment horizontal="justify" vertical="top" wrapText="1"/>
    </xf>
    <xf numFmtId="0" fontId="2" fillId="0" borderId="8" xfId="0" applyFont="1" applyFill="1" applyBorder="1" applyAlignment="1">
      <alignment horizontal="justify" vertical="top"/>
    </xf>
    <xf numFmtId="0" fontId="2" fillId="0" borderId="8" xfId="0" applyFont="1" applyFill="1" applyBorder="1" applyAlignment="1">
      <alignment horizontal="center" vertical="top"/>
    </xf>
    <xf numFmtId="0" fontId="2" fillId="0" borderId="8" xfId="0" applyNumberFormat="1" applyFont="1" applyFill="1" applyBorder="1" applyAlignment="1">
      <alignment horizontal="center" vertical="top" wrapText="1"/>
    </xf>
    <xf numFmtId="49" fontId="2" fillId="0" borderId="8" xfId="0" applyNumberFormat="1" applyFont="1" applyFill="1" applyBorder="1" applyAlignment="1">
      <alignment horizontal="center" vertical="top" wrapText="1"/>
    </xf>
    <xf numFmtId="49" fontId="2" fillId="0" borderId="8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2" fillId="0" borderId="8" xfId="0" applyFont="1" applyFill="1" applyBorder="1" applyAlignment="1">
      <alignment horizontal="justify" vertical="top" wrapText="1"/>
    </xf>
    <xf numFmtId="0" fontId="2" fillId="0" borderId="8" xfId="0" applyFont="1" applyFill="1" applyBorder="1" applyAlignment="1">
      <alignment vertical="top" wrapText="1" shrinkToFit="1" readingOrder="1"/>
    </xf>
    <xf numFmtId="0" fontId="2" fillId="0" borderId="8" xfId="0" applyNumberFormat="1" applyFont="1" applyFill="1" applyBorder="1" applyAlignment="1">
      <alignment horizontal="center" vertical="top"/>
    </xf>
    <xf numFmtId="164" fontId="2" fillId="0" borderId="8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164" fontId="2" fillId="0" borderId="8" xfId="0" applyNumberFormat="1" applyFont="1" applyFill="1" applyBorder="1" applyAlignment="1">
      <alignment horizontal="center" vertical="top" wrapText="1"/>
    </xf>
    <xf numFmtId="49" fontId="2" fillId="0" borderId="8" xfId="0" applyNumberFormat="1" applyFont="1" applyFill="1" applyBorder="1" applyAlignment="1">
      <alignment horizontal="center" vertical="top"/>
    </xf>
    <xf numFmtId="0" fontId="2" fillId="0" borderId="8" xfId="0" applyNumberFormat="1" applyFont="1" applyFill="1" applyBorder="1" applyAlignment="1">
      <alignment horizontal="center" vertical="top" wrapText="1"/>
    </xf>
    <xf numFmtId="0" fontId="2" fillId="0" borderId="8" xfId="0" applyNumberFormat="1" applyFont="1" applyFill="1" applyBorder="1" applyAlignment="1">
      <alignment horizontal="justify" vertical="top"/>
    </xf>
    <xf numFmtId="0" fontId="7" fillId="0" borderId="0" xfId="0" applyFont="1" applyFill="1" applyAlignment="1">
      <alignment/>
    </xf>
    <xf numFmtId="0" fontId="2" fillId="0" borderId="2" xfId="0" applyFont="1" applyFill="1" applyBorder="1" applyAlignment="1">
      <alignment horizontal="center" vertical="top"/>
    </xf>
    <xf numFmtId="49" fontId="2" fillId="0" borderId="2" xfId="0" applyNumberFormat="1" applyFont="1" applyFill="1" applyBorder="1" applyAlignment="1">
      <alignment horizontal="center" vertical="top" wrapText="1"/>
    </xf>
    <xf numFmtId="164" fontId="2" fillId="0" borderId="2" xfId="0" applyNumberFormat="1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X45"/>
  <sheetViews>
    <sheetView tabSelected="1" workbookViewId="0" topLeftCell="A4">
      <selection activeCell="K33" sqref="K33:O33"/>
    </sheetView>
  </sheetViews>
  <sheetFormatPr defaultColWidth="9.00390625" defaultRowHeight="12.75"/>
  <cols>
    <col min="1" max="3" width="14.00390625" style="0" customWidth="1"/>
    <col min="4" max="4" width="49.125" style="0" customWidth="1"/>
    <col min="5" max="5" width="29.375" style="0" customWidth="1"/>
    <col min="6" max="6" width="9.375" style="0" customWidth="1"/>
    <col min="7" max="9" width="14.125" style="0" customWidth="1"/>
    <col min="10" max="10" width="10.00390625" style="0" customWidth="1"/>
    <col min="11" max="11" width="14.125" style="0" customWidth="1"/>
    <col min="12" max="12" width="17.375" style="0" customWidth="1"/>
    <col min="13" max="13" width="18.375" style="0" customWidth="1"/>
    <col min="14" max="14" width="16.625" style="0" customWidth="1"/>
    <col min="15" max="15" width="12.75390625" style="0" customWidth="1"/>
  </cols>
  <sheetData>
    <row r="1" spans="12:15" ht="12.75">
      <c r="L1" s="49" t="s">
        <v>92</v>
      </c>
      <c r="M1" s="49"/>
      <c r="N1" s="49"/>
      <c r="O1" s="49"/>
    </row>
    <row r="3" spans="1:15" ht="15.75">
      <c r="A3" s="50" t="s">
        <v>44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5" ht="15.75">
      <c r="A4" s="50" t="s">
        <v>43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6" spans="1:15" ht="12.75">
      <c r="A6" s="1" t="s">
        <v>0</v>
      </c>
      <c r="B6" s="1" t="s">
        <v>1</v>
      </c>
      <c r="C6" s="1" t="s">
        <v>1</v>
      </c>
      <c r="D6" s="51" t="s">
        <v>2</v>
      </c>
      <c r="E6" s="52"/>
      <c r="F6" s="52"/>
      <c r="G6" s="52"/>
      <c r="H6" s="52"/>
      <c r="I6" s="52"/>
      <c r="J6" s="52"/>
      <c r="K6" s="52"/>
      <c r="L6" s="52"/>
      <c r="M6" s="53"/>
      <c r="N6" s="3" t="s">
        <v>3</v>
      </c>
      <c r="O6" s="4" t="s">
        <v>4</v>
      </c>
    </row>
    <row r="7" spans="1:15" ht="12.75">
      <c r="A7" s="5" t="s">
        <v>5</v>
      </c>
      <c r="B7" s="5" t="s">
        <v>6</v>
      </c>
      <c r="C7" s="5" t="s">
        <v>7</v>
      </c>
      <c r="D7" s="4" t="s">
        <v>8</v>
      </c>
      <c r="E7" s="6" t="s">
        <v>9</v>
      </c>
      <c r="F7" s="41" t="s">
        <v>10</v>
      </c>
      <c r="G7" s="42"/>
      <c r="H7" s="8" t="s">
        <v>11</v>
      </c>
      <c r="I7" s="43" t="s">
        <v>12</v>
      </c>
      <c r="J7" s="44"/>
      <c r="K7" s="8" t="s">
        <v>13</v>
      </c>
      <c r="L7" s="47" t="s">
        <v>14</v>
      </c>
      <c r="M7" s="48"/>
      <c r="N7" s="8" t="s">
        <v>15</v>
      </c>
      <c r="O7" s="6" t="s">
        <v>16</v>
      </c>
    </row>
    <row r="8" spans="1:15" ht="25.5">
      <c r="A8" s="10"/>
      <c r="B8" s="8" t="s">
        <v>17</v>
      </c>
      <c r="C8" s="8" t="s">
        <v>18</v>
      </c>
      <c r="D8" s="6" t="s">
        <v>19</v>
      </c>
      <c r="E8" s="6" t="s">
        <v>20</v>
      </c>
      <c r="F8" s="11" t="s">
        <v>21</v>
      </c>
      <c r="G8" s="11" t="s">
        <v>22</v>
      </c>
      <c r="H8" s="8" t="s">
        <v>23</v>
      </c>
      <c r="I8" s="45"/>
      <c r="J8" s="46"/>
      <c r="K8" s="8" t="s">
        <v>24</v>
      </c>
      <c r="L8" s="41" t="s">
        <v>25</v>
      </c>
      <c r="M8" s="42"/>
      <c r="N8" s="8"/>
      <c r="O8" s="13" t="s">
        <v>26</v>
      </c>
    </row>
    <row r="9" spans="1:15" ht="12.75">
      <c r="A9" s="10"/>
      <c r="B9" s="10"/>
      <c r="C9" s="8"/>
      <c r="D9" s="6" t="s">
        <v>27</v>
      </c>
      <c r="E9" s="6" t="s">
        <v>28</v>
      </c>
      <c r="F9" s="9"/>
      <c r="G9" s="9" t="s">
        <v>29</v>
      </c>
      <c r="H9" s="8" t="s">
        <v>30</v>
      </c>
      <c r="I9" s="3" t="s">
        <v>1</v>
      </c>
      <c r="J9" s="3" t="s">
        <v>22</v>
      </c>
      <c r="K9" s="8" t="s">
        <v>31</v>
      </c>
      <c r="L9" s="3" t="s">
        <v>32</v>
      </c>
      <c r="M9" s="4" t="s">
        <v>32</v>
      </c>
      <c r="N9" s="8"/>
      <c r="O9" s="6"/>
    </row>
    <row r="10" spans="1:15" ht="12.75">
      <c r="A10" s="10"/>
      <c r="B10" s="10"/>
      <c r="C10" s="8"/>
      <c r="D10" s="14"/>
      <c r="E10" s="6" t="s">
        <v>33</v>
      </c>
      <c r="F10" s="9"/>
      <c r="G10" s="9"/>
      <c r="H10" s="8"/>
      <c r="I10" s="8" t="s">
        <v>34</v>
      </c>
      <c r="J10" s="8"/>
      <c r="K10" s="8" t="s">
        <v>35</v>
      </c>
      <c r="L10" s="8" t="s">
        <v>36</v>
      </c>
      <c r="M10" s="6" t="s">
        <v>37</v>
      </c>
      <c r="N10" s="8"/>
      <c r="O10" s="6" t="s">
        <v>38</v>
      </c>
    </row>
    <row r="11" spans="1:15" ht="12.75">
      <c r="A11" s="10"/>
      <c r="B11" s="10"/>
      <c r="C11" s="8"/>
      <c r="D11" s="14"/>
      <c r="E11" s="6" t="s">
        <v>39</v>
      </c>
      <c r="F11" s="9"/>
      <c r="G11" s="9"/>
      <c r="H11" s="8"/>
      <c r="I11" s="8"/>
      <c r="J11" s="8"/>
      <c r="K11" s="8" t="s">
        <v>27</v>
      </c>
      <c r="L11" s="8" t="s">
        <v>40</v>
      </c>
      <c r="M11" s="6" t="s">
        <v>27</v>
      </c>
      <c r="N11" s="8"/>
      <c r="O11" s="6"/>
    </row>
    <row r="12" spans="1:15" ht="12.75">
      <c r="A12" s="15"/>
      <c r="B12" s="15"/>
      <c r="C12" s="7"/>
      <c r="D12" s="16"/>
      <c r="E12" s="13"/>
      <c r="F12" s="12"/>
      <c r="G12" s="12"/>
      <c r="H12" s="7"/>
      <c r="I12" s="7"/>
      <c r="J12" s="7"/>
      <c r="K12" s="8" t="s">
        <v>41</v>
      </c>
      <c r="L12" s="7" t="s">
        <v>42</v>
      </c>
      <c r="M12" s="13" t="s">
        <v>42</v>
      </c>
      <c r="N12" s="7"/>
      <c r="O12" s="13"/>
    </row>
    <row r="13" spans="1:15" ht="12.75">
      <c r="A13" s="2">
        <v>1</v>
      </c>
      <c r="B13" s="2">
        <v>2</v>
      </c>
      <c r="C13" s="17">
        <v>3</v>
      </c>
      <c r="D13" s="2">
        <v>4</v>
      </c>
      <c r="E13" s="17">
        <v>5</v>
      </c>
      <c r="F13" s="2">
        <v>6</v>
      </c>
      <c r="G13" s="2">
        <v>7</v>
      </c>
      <c r="H13" s="2">
        <v>8</v>
      </c>
      <c r="I13" s="2">
        <v>9</v>
      </c>
      <c r="J13" s="2">
        <v>10</v>
      </c>
      <c r="K13" s="2">
        <v>11</v>
      </c>
      <c r="L13" s="2">
        <v>12</v>
      </c>
      <c r="M13" s="17">
        <v>13</v>
      </c>
      <c r="N13" s="17">
        <v>14</v>
      </c>
      <c r="O13" s="17">
        <v>15</v>
      </c>
    </row>
    <row r="14" spans="1:16" s="26" customFormat="1" ht="83.25" customHeight="1">
      <c r="A14" s="18" t="s">
        <v>68</v>
      </c>
      <c r="B14" s="18" t="s">
        <v>45</v>
      </c>
      <c r="C14" s="19">
        <v>4560521</v>
      </c>
      <c r="D14" s="20" t="s">
        <v>69</v>
      </c>
      <c r="E14" s="20" t="s">
        <v>46</v>
      </c>
      <c r="F14" s="21">
        <v>642</v>
      </c>
      <c r="G14" s="21" t="s">
        <v>47</v>
      </c>
      <c r="H14" s="22" t="s">
        <v>48</v>
      </c>
      <c r="I14" s="21">
        <v>63401380000</v>
      </c>
      <c r="J14" s="21" t="s">
        <v>49</v>
      </c>
      <c r="K14" s="30">
        <v>6477.851</v>
      </c>
      <c r="L14" s="23" t="s">
        <v>50</v>
      </c>
      <c r="M14" s="24" t="s">
        <v>51</v>
      </c>
      <c r="N14" s="22" t="s">
        <v>52</v>
      </c>
      <c r="O14" s="21" t="s">
        <v>53</v>
      </c>
      <c r="P14" s="25"/>
    </row>
    <row r="15" spans="1:16" s="26" customFormat="1" ht="108" customHeight="1">
      <c r="A15" s="18" t="s">
        <v>64</v>
      </c>
      <c r="B15" s="18" t="s">
        <v>45</v>
      </c>
      <c r="C15" s="19">
        <v>4560521</v>
      </c>
      <c r="D15" s="20" t="s">
        <v>65</v>
      </c>
      <c r="E15" s="20" t="s">
        <v>46</v>
      </c>
      <c r="F15" s="21">
        <v>642</v>
      </c>
      <c r="G15" s="21" t="s">
        <v>47</v>
      </c>
      <c r="H15" s="22" t="s">
        <v>48</v>
      </c>
      <c r="I15" s="21">
        <v>63401380000</v>
      </c>
      <c r="J15" s="21" t="s">
        <v>49</v>
      </c>
      <c r="K15" s="30">
        <v>3222.13</v>
      </c>
      <c r="L15" s="23" t="s">
        <v>50</v>
      </c>
      <c r="M15" s="24" t="s">
        <v>51</v>
      </c>
      <c r="N15" s="22" t="s">
        <v>52</v>
      </c>
      <c r="O15" s="21" t="s">
        <v>53</v>
      </c>
      <c r="P15" s="25"/>
    </row>
    <row r="16" spans="1:16" s="26" customFormat="1" ht="33.75" customHeight="1">
      <c r="A16" s="18" t="s">
        <v>100</v>
      </c>
      <c r="B16" s="18" t="s">
        <v>60</v>
      </c>
      <c r="C16" s="27">
        <v>4560531</v>
      </c>
      <c r="D16" s="28" t="s">
        <v>101</v>
      </c>
      <c r="E16" s="20" t="s">
        <v>58</v>
      </c>
      <c r="F16" s="29">
        <v>642</v>
      </c>
      <c r="G16" s="21" t="s">
        <v>59</v>
      </c>
      <c r="H16" s="22" t="s">
        <v>48</v>
      </c>
      <c r="I16" s="21">
        <v>63401380000</v>
      </c>
      <c r="J16" s="21" t="s">
        <v>49</v>
      </c>
      <c r="K16" s="30">
        <v>775</v>
      </c>
      <c r="L16" s="24" t="s">
        <v>55</v>
      </c>
      <c r="M16" s="24" t="s">
        <v>102</v>
      </c>
      <c r="N16" s="22" t="s">
        <v>52</v>
      </c>
      <c r="O16" s="21" t="s">
        <v>53</v>
      </c>
      <c r="P16" s="25"/>
    </row>
    <row r="17" spans="1:16" s="26" customFormat="1" ht="33.75" customHeight="1">
      <c r="A17" s="18" t="s">
        <v>66</v>
      </c>
      <c r="B17" s="18" t="s">
        <v>45</v>
      </c>
      <c r="C17" s="27">
        <v>4560521</v>
      </c>
      <c r="D17" s="28" t="s">
        <v>67</v>
      </c>
      <c r="E17" s="20" t="s">
        <v>58</v>
      </c>
      <c r="F17" s="29">
        <v>642</v>
      </c>
      <c r="G17" s="21" t="s">
        <v>59</v>
      </c>
      <c r="H17" s="22" t="s">
        <v>48</v>
      </c>
      <c r="I17" s="21">
        <v>63401380000</v>
      </c>
      <c r="J17" s="21" t="s">
        <v>49</v>
      </c>
      <c r="K17" s="30">
        <v>5763.957</v>
      </c>
      <c r="L17" s="24" t="s">
        <v>50</v>
      </c>
      <c r="M17" s="24" t="s">
        <v>56</v>
      </c>
      <c r="N17" s="22" t="s">
        <v>52</v>
      </c>
      <c r="O17" s="21" t="s">
        <v>53</v>
      </c>
      <c r="P17" s="25"/>
    </row>
    <row r="18" spans="1:16" s="26" customFormat="1" ht="24.75" customHeight="1">
      <c r="A18" s="18" t="s">
        <v>103</v>
      </c>
      <c r="B18" s="27" t="s">
        <v>76</v>
      </c>
      <c r="C18" s="27">
        <v>7422000</v>
      </c>
      <c r="D18" s="20" t="s">
        <v>104</v>
      </c>
      <c r="E18" s="20" t="s">
        <v>58</v>
      </c>
      <c r="F18" s="21">
        <v>642</v>
      </c>
      <c r="G18" s="21" t="s">
        <v>59</v>
      </c>
      <c r="H18" s="24" t="s">
        <v>48</v>
      </c>
      <c r="I18" s="21">
        <v>63401380000</v>
      </c>
      <c r="J18" s="21" t="s">
        <v>49</v>
      </c>
      <c r="K18" s="30">
        <v>349.9</v>
      </c>
      <c r="L18" s="24" t="s">
        <v>55</v>
      </c>
      <c r="M18" s="24" t="s">
        <v>61</v>
      </c>
      <c r="N18" s="22" t="s">
        <v>57</v>
      </c>
      <c r="O18" s="21" t="s">
        <v>53</v>
      </c>
      <c r="P18" s="25"/>
    </row>
    <row r="19" spans="1:16" s="26" customFormat="1" ht="24.75" customHeight="1">
      <c r="A19" s="18" t="s">
        <v>105</v>
      </c>
      <c r="B19" s="27" t="s">
        <v>76</v>
      </c>
      <c r="C19" s="27">
        <v>7422000</v>
      </c>
      <c r="D19" s="20" t="s">
        <v>106</v>
      </c>
      <c r="E19" s="20" t="s">
        <v>58</v>
      </c>
      <c r="F19" s="21">
        <v>642</v>
      </c>
      <c r="G19" s="21" t="s">
        <v>59</v>
      </c>
      <c r="H19" s="24" t="s">
        <v>48</v>
      </c>
      <c r="I19" s="21">
        <v>63401380000</v>
      </c>
      <c r="J19" s="21" t="s">
        <v>49</v>
      </c>
      <c r="K19" s="30">
        <f>404.9*1.1</f>
        <v>445.39</v>
      </c>
      <c r="L19" s="24" t="s">
        <v>55</v>
      </c>
      <c r="M19" s="24" t="s">
        <v>61</v>
      </c>
      <c r="N19" s="22" t="s">
        <v>57</v>
      </c>
      <c r="O19" s="21" t="s">
        <v>53</v>
      </c>
      <c r="P19" s="25"/>
    </row>
    <row r="20" spans="1:16" s="26" customFormat="1" ht="24.75" customHeight="1">
      <c r="A20" s="18" t="s">
        <v>107</v>
      </c>
      <c r="B20" s="27" t="s">
        <v>108</v>
      </c>
      <c r="C20" s="18">
        <v>5020000</v>
      </c>
      <c r="D20" s="20" t="s">
        <v>109</v>
      </c>
      <c r="E20" s="20" t="s">
        <v>110</v>
      </c>
      <c r="F20" s="21">
        <v>796</v>
      </c>
      <c r="G20" s="21" t="s">
        <v>54</v>
      </c>
      <c r="H20" s="24" t="s">
        <v>48</v>
      </c>
      <c r="I20" s="21">
        <v>63401380000</v>
      </c>
      <c r="J20" s="21" t="s">
        <v>49</v>
      </c>
      <c r="K20" s="30">
        <v>150</v>
      </c>
      <c r="L20" s="24" t="s">
        <v>55</v>
      </c>
      <c r="M20" s="24" t="s">
        <v>95</v>
      </c>
      <c r="N20" s="24" t="s">
        <v>57</v>
      </c>
      <c r="O20" s="24" t="s">
        <v>53</v>
      </c>
      <c r="P20" s="25"/>
    </row>
    <row r="21" spans="1:16" s="26" customFormat="1" ht="24.75" customHeight="1">
      <c r="A21" s="18" t="s">
        <v>111</v>
      </c>
      <c r="B21" s="27" t="s">
        <v>108</v>
      </c>
      <c r="C21" s="18">
        <v>5020000</v>
      </c>
      <c r="D21" s="20" t="s">
        <v>112</v>
      </c>
      <c r="E21" s="20" t="s">
        <v>110</v>
      </c>
      <c r="F21" s="21">
        <v>796</v>
      </c>
      <c r="G21" s="21" t="s">
        <v>54</v>
      </c>
      <c r="H21" s="24" t="s">
        <v>48</v>
      </c>
      <c r="I21" s="21">
        <v>63401380000</v>
      </c>
      <c r="J21" s="21" t="s">
        <v>49</v>
      </c>
      <c r="K21" s="30">
        <v>150</v>
      </c>
      <c r="L21" s="24" t="s">
        <v>55</v>
      </c>
      <c r="M21" s="24" t="s">
        <v>95</v>
      </c>
      <c r="N21" s="24" t="s">
        <v>57</v>
      </c>
      <c r="O21" s="24" t="s">
        <v>53</v>
      </c>
      <c r="P21" s="25"/>
    </row>
    <row r="22" spans="1:16" s="26" customFormat="1" ht="24.75" customHeight="1">
      <c r="A22" s="18" t="s">
        <v>113</v>
      </c>
      <c r="B22" s="27" t="s">
        <v>76</v>
      </c>
      <c r="C22" s="18">
        <v>3430000</v>
      </c>
      <c r="D22" s="20" t="s">
        <v>114</v>
      </c>
      <c r="E22" s="20" t="s">
        <v>58</v>
      </c>
      <c r="F22" s="21">
        <v>796</v>
      </c>
      <c r="G22" s="21" t="s">
        <v>54</v>
      </c>
      <c r="H22" s="24" t="s">
        <v>48</v>
      </c>
      <c r="I22" s="21">
        <v>63401380000</v>
      </c>
      <c r="J22" s="21" t="s">
        <v>49</v>
      </c>
      <c r="K22" s="30">
        <v>1200</v>
      </c>
      <c r="L22" s="24" t="s">
        <v>55</v>
      </c>
      <c r="M22" s="24" t="s">
        <v>95</v>
      </c>
      <c r="N22" s="24" t="s">
        <v>74</v>
      </c>
      <c r="O22" s="24" t="s">
        <v>115</v>
      </c>
      <c r="P22" s="25"/>
    </row>
    <row r="23" spans="1:16" s="26" customFormat="1" ht="56.25" customHeight="1">
      <c r="A23" s="18" t="s">
        <v>75</v>
      </c>
      <c r="B23" s="18" t="s">
        <v>76</v>
      </c>
      <c r="C23" s="27">
        <v>7424030</v>
      </c>
      <c r="D23" s="20" t="s">
        <v>77</v>
      </c>
      <c r="E23" s="20" t="s">
        <v>58</v>
      </c>
      <c r="F23" s="21">
        <v>642</v>
      </c>
      <c r="G23" s="21" t="s">
        <v>59</v>
      </c>
      <c r="H23" s="34" t="s">
        <v>78</v>
      </c>
      <c r="I23" s="21">
        <v>63401380000</v>
      </c>
      <c r="J23" s="21" t="s">
        <v>49</v>
      </c>
      <c r="K23" s="33">
        <v>2500</v>
      </c>
      <c r="L23" s="24" t="s">
        <v>63</v>
      </c>
      <c r="M23" s="24" t="s">
        <v>80</v>
      </c>
      <c r="N23" s="24" t="s">
        <v>79</v>
      </c>
      <c r="O23" s="21" t="s">
        <v>53</v>
      </c>
      <c r="P23" s="25"/>
    </row>
    <row r="24" spans="1:16" s="26" customFormat="1" ht="30" customHeight="1">
      <c r="A24" s="18" t="s">
        <v>116</v>
      </c>
      <c r="B24" s="18" t="s">
        <v>117</v>
      </c>
      <c r="C24" s="27">
        <v>9111000</v>
      </c>
      <c r="D24" s="20" t="s">
        <v>118</v>
      </c>
      <c r="E24" s="20" t="s">
        <v>58</v>
      </c>
      <c r="F24" s="21">
        <v>642</v>
      </c>
      <c r="G24" s="21" t="s">
        <v>59</v>
      </c>
      <c r="H24" s="34" t="s">
        <v>78</v>
      </c>
      <c r="I24" s="21">
        <v>63401380000</v>
      </c>
      <c r="J24" s="21" t="s">
        <v>49</v>
      </c>
      <c r="K24" s="33">
        <v>404.782</v>
      </c>
      <c r="L24" s="24" t="s">
        <v>55</v>
      </c>
      <c r="M24" s="24" t="s">
        <v>63</v>
      </c>
      <c r="N24" s="22" t="s">
        <v>57</v>
      </c>
      <c r="O24" s="21" t="s">
        <v>53</v>
      </c>
      <c r="P24" s="25"/>
    </row>
    <row r="25" spans="1:16" s="26" customFormat="1" ht="31.5" customHeight="1">
      <c r="A25" s="18" t="s">
        <v>119</v>
      </c>
      <c r="B25" s="18" t="s">
        <v>120</v>
      </c>
      <c r="C25" s="27">
        <v>3020201</v>
      </c>
      <c r="D25" s="20" t="s">
        <v>121</v>
      </c>
      <c r="E25" s="36" t="s">
        <v>122</v>
      </c>
      <c r="F25" s="21">
        <v>642</v>
      </c>
      <c r="G25" s="21" t="s">
        <v>59</v>
      </c>
      <c r="H25" s="24" t="s">
        <v>123</v>
      </c>
      <c r="I25" s="21">
        <v>63401380000</v>
      </c>
      <c r="J25" s="21" t="s">
        <v>49</v>
      </c>
      <c r="K25" s="33">
        <v>3900</v>
      </c>
      <c r="L25" s="24" t="s">
        <v>55</v>
      </c>
      <c r="M25" s="24" t="s">
        <v>61</v>
      </c>
      <c r="N25" s="22" t="s">
        <v>74</v>
      </c>
      <c r="O25" s="21" t="s">
        <v>115</v>
      </c>
      <c r="P25" s="25"/>
    </row>
    <row r="26" spans="1:16" s="26" customFormat="1" ht="31.5" customHeight="1">
      <c r="A26" s="18" t="s">
        <v>124</v>
      </c>
      <c r="B26" s="18" t="s">
        <v>120</v>
      </c>
      <c r="C26" s="27">
        <v>3020201</v>
      </c>
      <c r="D26" s="20" t="s">
        <v>125</v>
      </c>
      <c r="E26" s="36" t="s">
        <v>122</v>
      </c>
      <c r="F26" s="21">
        <v>642</v>
      </c>
      <c r="G26" s="21" t="s">
        <v>59</v>
      </c>
      <c r="H26" s="24" t="s">
        <v>123</v>
      </c>
      <c r="I26" s="21">
        <v>63401380000</v>
      </c>
      <c r="J26" s="21" t="s">
        <v>49</v>
      </c>
      <c r="K26" s="33">
        <v>490</v>
      </c>
      <c r="L26" s="24" t="s">
        <v>55</v>
      </c>
      <c r="M26" s="24" t="s">
        <v>61</v>
      </c>
      <c r="N26" s="22" t="s">
        <v>57</v>
      </c>
      <c r="O26" s="21" t="s">
        <v>53</v>
      </c>
      <c r="P26" s="25"/>
    </row>
    <row r="27" spans="1:16" s="26" customFormat="1" ht="31.5" customHeight="1">
      <c r="A27" s="18" t="s">
        <v>126</v>
      </c>
      <c r="B27" s="18" t="s">
        <v>127</v>
      </c>
      <c r="C27" s="27">
        <v>7250000</v>
      </c>
      <c r="D27" s="20" t="s">
        <v>128</v>
      </c>
      <c r="E27" s="20" t="s">
        <v>58</v>
      </c>
      <c r="F27" s="21">
        <v>642</v>
      </c>
      <c r="G27" s="21" t="s">
        <v>59</v>
      </c>
      <c r="H27" s="22" t="s">
        <v>48</v>
      </c>
      <c r="I27" s="21">
        <v>63401380000</v>
      </c>
      <c r="J27" s="21" t="s">
        <v>49</v>
      </c>
      <c r="K27" s="33">
        <v>150</v>
      </c>
      <c r="L27" s="24" t="s">
        <v>55</v>
      </c>
      <c r="M27" s="24" t="s">
        <v>61</v>
      </c>
      <c r="N27" s="22" t="s">
        <v>57</v>
      </c>
      <c r="O27" s="21" t="s">
        <v>53</v>
      </c>
      <c r="P27" s="25"/>
    </row>
    <row r="28" spans="1:16" s="26" customFormat="1" ht="30.75" customHeight="1">
      <c r="A28" s="18" t="s">
        <v>93</v>
      </c>
      <c r="B28" s="18" t="s">
        <v>76</v>
      </c>
      <c r="C28" s="27">
        <v>6612496</v>
      </c>
      <c r="D28" s="20" t="s">
        <v>94</v>
      </c>
      <c r="E28" s="20" t="s">
        <v>58</v>
      </c>
      <c r="F28" s="21">
        <v>796</v>
      </c>
      <c r="G28" s="21" t="s">
        <v>54</v>
      </c>
      <c r="H28" s="34" t="s">
        <v>96</v>
      </c>
      <c r="I28" s="21">
        <v>63401380000</v>
      </c>
      <c r="J28" s="21" t="s">
        <v>49</v>
      </c>
      <c r="K28" s="33">
        <v>439.8</v>
      </c>
      <c r="L28" s="24" t="s">
        <v>55</v>
      </c>
      <c r="M28" s="24" t="s">
        <v>95</v>
      </c>
      <c r="N28" s="24" t="s">
        <v>57</v>
      </c>
      <c r="O28" s="21" t="s">
        <v>53</v>
      </c>
      <c r="P28" s="25"/>
    </row>
    <row r="29" spans="1:16" s="26" customFormat="1" ht="31.5" customHeight="1">
      <c r="A29" s="18" t="s">
        <v>70</v>
      </c>
      <c r="B29" s="18" t="s">
        <v>71</v>
      </c>
      <c r="C29" s="27">
        <v>3120131</v>
      </c>
      <c r="D29" s="20" t="s">
        <v>72</v>
      </c>
      <c r="E29" s="20" t="s">
        <v>73</v>
      </c>
      <c r="F29" s="21">
        <v>796</v>
      </c>
      <c r="G29" s="21" t="s">
        <v>54</v>
      </c>
      <c r="H29" s="24" t="s">
        <v>48</v>
      </c>
      <c r="I29" s="21">
        <v>63401380000</v>
      </c>
      <c r="J29" s="21" t="s">
        <v>49</v>
      </c>
      <c r="K29" s="33">
        <v>413.685</v>
      </c>
      <c r="L29" s="24" t="s">
        <v>50</v>
      </c>
      <c r="M29" s="24" t="s">
        <v>63</v>
      </c>
      <c r="N29" s="24" t="s">
        <v>57</v>
      </c>
      <c r="O29" s="21" t="s">
        <v>53</v>
      </c>
      <c r="P29" s="25"/>
    </row>
    <row r="30" spans="1:16" s="26" customFormat="1" ht="24.75" customHeight="1">
      <c r="A30" s="18" t="s">
        <v>97</v>
      </c>
      <c r="B30" s="18" t="s">
        <v>76</v>
      </c>
      <c r="C30" s="27">
        <v>2930429</v>
      </c>
      <c r="D30" s="20" t="s">
        <v>98</v>
      </c>
      <c r="E30" s="20" t="s">
        <v>58</v>
      </c>
      <c r="F30" s="21">
        <v>796</v>
      </c>
      <c r="G30" s="21" t="s">
        <v>54</v>
      </c>
      <c r="H30" s="24" t="s">
        <v>48</v>
      </c>
      <c r="I30" s="21">
        <v>63401380000</v>
      </c>
      <c r="J30" s="21" t="s">
        <v>49</v>
      </c>
      <c r="K30" s="30">
        <v>190</v>
      </c>
      <c r="L30" s="23" t="s">
        <v>99</v>
      </c>
      <c r="M30" s="24" t="s">
        <v>61</v>
      </c>
      <c r="N30" s="24" t="s">
        <v>57</v>
      </c>
      <c r="O30" s="21" t="s">
        <v>53</v>
      </c>
      <c r="P30" s="25"/>
    </row>
    <row r="31" spans="1:15" s="37" customFormat="1" ht="51" customHeight="1">
      <c r="A31" s="18" t="s">
        <v>129</v>
      </c>
      <c r="B31" s="27" t="s">
        <v>76</v>
      </c>
      <c r="C31" s="27">
        <v>4540348</v>
      </c>
      <c r="D31" s="20" t="s">
        <v>130</v>
      </c>
      <c r="E31" s="20" t="s">
        <v>58</v>
      </c>
      <c r="F31" s="38">
        <v>642</v>
      </c>
      <c r="G31" s="38" t="s">
        <v>59</v>
      </c>
      <c r="H31" s="39" t="s">
        <v>48</v>
      </c>
      <c r="I31" s="38">
        <v>63401380000</v>
      </c>
      <c r="J31" s="38" t="s">
        <v>49</v>
      </c>
      <c r="K31" s="40">
        <v>149.2</v>
      </c>
      <c r="L31" s="24" t="s">
        <v>55</v>
      </c>
      <c r="M31" s="24" t="s">
        <v>61</v>
      </c>
      <c r="N31" s="22" t="s">
        <v>57</v>
      </c>
      <c r="O31" s="21" t="s">
        <v>53</v>
      </c>
    </row>
    <row r="32" spans="1:15" s="31" customFormat="1" ht="38.25">
      <c r="A32" s="18" t="s">
        <v>142</v>
      </c>
      <c r="B32" s="18" t="s">
        <v>84</v>
      </c>
      <c r="C32" s="27">
        <v>9010020</v>
      </c>
      <c r="D32" s="20" t="s">
        <v>131</v>
      </c>
      <c r="E32" s="20" t="s">
        <v>58</v>
      </c>
      <c r="F32" s="21">
        <v>642</v>
      </c>
      <c r="G32" s="21" t="s">
        <v>85</v>
      </c>
      <c r="H32" s="22" t="s">
        <v>48</v>
      </c>
      <c r="I32" s="21">
        <v>63401380000</v>
      </c>
      <c r="J32" s="21" t="s">
        <v>49</v>
      </c>
      <c r="K32" s="30">
        <v>289.692</v>
      </c>
      <c r="L32" s="23" t="s">
        <v>50</v>
      </c>
      <c r="M32" s="24" t="s">
        <v>61</v>
      </c>
      <c r="N32" s="22" t="s">
        <v>57</v>
      </c>
      <c r="O32" s="21" t="s">
        <v>53</v>
      </c>
    </row>
    <row r="33" spans="1:15" s="31" customFormat="1" ht="38.25">
      <c r="A33" s="18" t="s">
        <v>143</v>
      </c>
      <c r="B33" s="18" t="s">
        <v>86</v>
      </c>
      <c r="C33" s="27">
        <v>3612050</v>
      </c>
      <c r="D33" s="20" t="s">
        <v>132</v>
      </c>
      <c r="E33" s="20" t="s">
        <v>58</v>
      </c>
      <c r="F33" s="38">
        <v>642</v>
      </c>
      <c r="G33" s="38" t="s">
        <v>59</v>
      </c>
      <c r="H33" s="39" t="s">
        <v>48</v>
      </c>
      <c r="I33" s="38">
        <v>63401380000</v>
      </c>
      <c r="J33" s="38" t="s">
        <v>49</v>
      </c>
      <c r="K33" s="30">
        <v>228.575</v>
      </c>
      <c r="L33" s="23" t="s">
        <v>55</v>
      </c>
      <c r="M33" s="24" t="s">
        <v>63</v>
      </c>
      <c r="N33" s="22" t="s">
        <v>57</v>
      </c>
      <c r="O33" s="21" t="s">
        <v>53</v>
      </c>
    </row>
    <row r="34" spans="1:154" s="32" customFormat="1" ht="42.75" customHeight="1">
      <c r="A34" s="18" t="s">
        <v>144</v>
      </c>
      <c r="B34" s="18" t="s">
        <v>45</v>
      </c>
      <c r="C34" s="27">
        <v>4560521</v>
      </c>
      <c r="D34" s="20" t="s">
        <v>145</v>
      </c>
      <c r="E34" s="20" t="s">
        <v>58</v>
      </c>
      <c r="F34" s="21">
        <v>642</v>
      </c>
      <c r="G34" s="21" t="s">
        <v>59</v>
      </c>
      <c r="H34" s="22" t="s">
        <v>48</v>
      </c>
      <c r="I34" s="21">
        <v>63401380000</v>
      </c>
      <c r="J34" s="21" t="s">
        <v>49</v>
      </c>
      <c r="K34" s="30">
        <v>1181.41</v>
      </c>
      <c r="L34" s="23" t="s">
        <v>55</v>
      </c>
      <c r="M34" s="24" t="s">
        <v>63</v>
      </c>
      <c r="N34" s="24" t="s">
        <v>83</v>
      </c>
      <c r="O34" s="21" t="s">
        <v>53</v>
      </c>
      <c r="P34" s="25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</row>
    <row r="35" spans="1:154" s="32" customFormat="1" ht="42.75" customHeight="1">
      <c r="A35" s="18" t="s">
        <v>146</v>
      </c>
      <c r="B35" s="18" t="s">
        <v>45</v>
      </c>
      <c r="C35" s="27">
        <v>4560521</v>
      </c>
      <c r="D35" s="20" t="s">
        <v>147</v>
      </c>
      <c r="E35" s="20" t="s">
        <v>58</v>
      </c>
      <c r="F35" s="21">
        <v>642</v>
      </c>
      <c r="G35" s="21" t="s">
        <v>59</v>
      </c>
      <c r="H35" s="22" t="s">
        <v>48</v>
      </c>
      <c r="I35" s="21">
        <v>63401380000</v>
      </c>
      <c r="J35" s="21" t="s">
        <v>49</v>
      </c>
      <c r="K35" s="30">
        <v>228.874</v>
      </c>
      <c r="L35" s="23" t="s">
        <v>55</v>
      </c>
      <c r="M35" s="23" t="s">
        <v>55</v>
      </c>
      <c r="N35" s="35" t="s">
        <v>57</v>
      </c>
      <c r="O35" s="21" t="s">
        <v>53</v>
      </c>
      <c r="P35" s="25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</row>
    <row r="36" spans="1:16" s="26" customFormat="1" ht="42.75" customHeight="1">
      <c r="A36" s="18" t="s">
        <v>87</v>
      </c>
      <c r="B36" s="18" t="s">
        <v>45</v>
      </c>
      <c r="C36" s="27">
        <v>4560521</v>
      </c>
      <c r="D36" s="20" t="s">
        <v>88</v>
      </c>
      <c r="E36" s="20" t="s">
        <v>58</v>
      </c>
      <c r="F36" s="21">
        <v>642</v>
      </c>
      <c r="G36" s="21" t="s">
        <v>59</v>
      </c>
      <c r="H36" s="22" t="s">
        <v>48</v>
      </c>
      <c r="I36" s="21">
        <v>63401380000</v>
      </c>
      <c r="J36" s="21" t="s">
        <v>49</v>
      </c>
      <c r="K36" s="30">
        <v>202.539</v>
      </c>
      <c r="L36" s="23" t="s">
        <v>55</v>
      </c>
      <c r="M36" s="24" t="s">
        <v>63</v>
      </c>
      <c r="N36" s="35" t="s">
        <v>57</v>
      </c>
      <c r="O36" s="21" t="s">
        <v>53</v>
      </c>
      <c r="P36" s="25"/>
    </row>
    <row r="37" spans="1:16" s="26" customFormat="1" ht="42.75" customHeight="1">
      <c r="A37" s="18" t="s">
        <v>89</v>
      </c>
      <c r="B37" s="18" t="s">
        <v>45</v>
      </c>
      <c r="C37" s="27">
        <v>4560521</v>
      </c>
      <c r="D37" s="20" t="s">
        <v>90</v>
      </c>
      <c r="E37" s="20" t="s">
        <v>58</v>
      </c>
      <c r="F37" s="21">
        <v>642</v>
      </c>
      <c r="G37" s="21" t="s">
        <v>59</v>
      </c>
      <c r="H37" s="22" t="s">
        <v>48</v>
      </c>
      <c r="I37" s="21">
        <v>63401380000</v>
      </c>
      <c r="J37" s="21" t="s">
        <v>49</v>
      </c>
      <c r="K37" s="30">
        <v>216.606</v>
      </c>
      <c r="L37" s="23" t="s">
        <v>55</v>
      </c>
      <c r="M37" s="24" t="s">
        <v>63</v>
      </c>
      <c r="N37" s="35" t="s">
        <v>57</v>
      </c>
      <c r="O37" s="21" t="s">
        <v>53</v>
      </c>
      <c r="P37" s="25"/>
    </row>
    <row r="38" spans="1:154" s="32" customFormat="1" ht="59.25" customHeight="1">
      <c r="A38" s="18" t="s">
        <v>148</v>
      </c>
      <c r="B38" s="18" t="s">
        <v>45</v>
      </c>
      <c r="C38" s="27">
        <v>4560521</v>
      </c>
      <c r="D38" s="20" t="s">
        <v>149</v>
      </c>
      <c r="E38" s="20" t="s">
        <v>58</v>
      </c>
      <c r="F38" s="21">
        <v>642</v>
      </c>
      <c r="G38" s="21" t="s">
        <v>59</v>
      </c>
      <c r="H38" s="22" t="s">
        <v>48</v>
      </c>
      <c r="I38" s="21">
        <v>63401380000</v>
      </c>
      <c r="J38" s="21" t="s">
        <v>49</v>
      </c>
      <c r="K38" s="30">
        <v>1937.669</v>
      </c>
      <c r="L38" s="23" t="s">
        <v>55</v>
      </c>
      <c r="M38" s="24" t="s">
        <v>63</v>
      </c>
      <c r="N38" s="24" t="s">
        <v>83</v>
      </c>
      <c r="O38" s="21" t="s">
        <v>53</v>
      </c>
      <c r="P38" s="25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</row>
    <row r="39" spans="1:16" s="26" customFormat="1" ht="64.5" customHeight="1">
      <c r="A39" s="18" t="s">
        <v>81</v>
      </c>
      <c r="B39" s="18" t="s">
        <v>45</v>
      </c>
      <c r="C39" s="27">
        <v>4560521</v>
      </c>
      <c r="D39" s="20" t="s">
        <v>82</v>
      </c>
      <c r="E39" s="20" t="s">
        <v>58</v>
      </c>
      <c r="F39" s="21">
        <v>642</v>
      </c>
      <c r="G39" s="21" t="s">
        <v>59</v>
      </c>
      <c r="H39" s="22" t="s">
        <v>48</v>
      </c>
      <c r="I39" s="21">
        <v>63401380000</v>
      </c>
      <c r="J39" s="21" t="s">
        <v>49</v>
      </c>
      <c r="K39" s="30">
        <v>7180.429</v>
      </c>
      <c r="L39" s="23" t="s">
        <v>55</v>
      </c>
      <c r="M39" s="24" t="s">
        <v>55</v>
      </c>
      <c r="N39" s="24" t="s">
        <v>83</v>
      </c>
      <c r="O39" s="21" t="s">
        <v>53</v>
      </c>
      <c r="P39" s="25"/>
    </row>
    <row r="40" spans="1:15" s="31" customFormat="1" ht="38.25">
      <c r="A40" s="18" t="s">
        <v>137</v>
      </c>
      <c r="B40" s="18" t="s">
        <v>45</v>
      </c>
      <c r="C40" s="27">
        <v>4560521</v>
      </c>
      <c r="D40" s="20" t="s">
        <v>133</v>
      </c>
      <c r="E40" s="20" t="s">
        <v>58</v>
      </c>
      <c r="F40" s="21">
        <v>642</v>
      </c>
      <c r="G40" s="21" t="s">
        <v>59</v>
      </c>
      <c r="H40" s="22" t="s">
        <v>48</v>
      </c>
      <c r="I40" s="21">
        <v>63401380000</v>
      </c>
      <c r="J40" s="21" t="s">
        <v>49</v>
      </c>
      <c r="K40" s="30">
        <v>6309.529</v>
      </c>
      <c r="L40" s="23" t="s">
        <v>55</v>
      </c>
      <c r="M40" s="24" t="s">
        <v>56</v>
      </c>
      <c r="N40" s="22" t="s">
        <v>52</v>
      </c>
      <c r="O40" s="21" t="s">
        <v>53</v>
      </c>
    </row>
    <row r="41" spans="1:16" s="26" customFormat="1" ht="46.5" customHeight="1">
      <c r="A41" s="18" t="s">
        <v>138</v>
      </c>
      <c r="B41" s="18" t="s">
        <v>45</v>
      </c>
      <c r="C41" s="27">
        <v>4560521</v>
      </c>
      <c r="D41" s="20" t="s">
        <v>134</v>
      </c>
      <c r="E41" s="20" t="s">
        <v>58</v>
      </c>
      <c r="F41" s="21">
        <v>642</v>
      </c>
      <c r="G41" s="21" t="s">
        <v>59</v>
      </c>
      <c r="H41" s="22" t="s">
        <v>48</v>
      </c>
      <c r="I41" s="21">
        <v>63401380000</v>
      </c>
      <c r="J41" s="21" t="s">
        <v>49</v>
      </c>
      <c r="K41" s="30">
        <v>499.877</v>
      </c>
      <c r="L41" s="23" t="s">
        <v>55</v>
      </c>
      <c r="M41" s="24" t="s">
        <v>56</v>
      </c>
      <c r="N41" s="24" t="s">
        <v>57</v>
      </c>
      <c r="O41" s="21" t="s">
        <v>53</v>
      </c>
      <c r="P41" s="25"/>
    </row>
    <row r="42" spans="1:16" s="26" customFormat="1" ht="64.5" customHeight="1">
      <c r="A42" s="18" t="s">
        <v>139</v>
      </c>
      <c r="B42" s="18" t="s">
        <v>60</v>
      </c>
      <c r="C42" s="27">
        <v>4560531</v>
      </c>
      <c r="D42" s="20" t="s">
        <v>135</v>
      </c>
      <c r="E42" s="20" t="s">
        <v>58</v>
      </c>
      <c r="F42" s="21">
        <v>642</v>
      </c>
      <c r="G42" s="21" t="s">
        <v>59</v>
      </c>
      <c r="H42" s="22" t="s">
        <v>48</v>
      </c>
      <c r="I42" s="21">
        <v>63401380000</v>
      </c>
      <c r="J42" s="21" t="s">
        <v>49</v>
      </c>
      <c r="K42" s="30">
        <v>1257.557</v>
      </c>
      <c r="L42" s="23" t="s">
        <v>50</v>
      </c>
      <c r="M42" s="24" t="s">
        <v>63</v>
      </c>
      <c r="N42" s="24" t="s">
        <v>83</v>
      </c>
      <c r="O42" s="21" t="s">
        <v>53</v>
      </c>
      <c r="P42" s="25"/>
    </row>
    <row r="43" spans="1:16" s="26" customFormat="1" ht="64.5" customHeight="1">
      <c r="A43" s="18" t="s">
        <v>140</v>
      </c>
      <c r="B43" s="18" t="s">
        <v>60</v>
      </c>
      <c r="C43" s="27">
        <v>4560531</v>
      </c>
      <c r="D43" s="20" t="s">
        <v>136</v>
      </c>
      <c r="E43" s="20" t="s">
        <v>58</v>
      </c>
      <c r="F43" s="21">
        <v>642</v>
      </c>
      <c r="G43" s="21" t="s">
        <v>59</v>
      </c>
      <c r="H43" s="22" t="s">
        <v>48</v>
      </c>
      <c r="I43" s="21">
        <v>63401380000</v>
      </c>
      <c r="J43" s="21" t="s">
        <v>49</v>
      </c>
      <c r="K43" s="30">
        <v>1094.541</v>
      </c>
      <c r="L43" s="23" t="s">
        <v>55</v>
      </c>
      <c r="M43" s="24" t="s">
        <v>62</v>
      </c>
      <c r="N43" s="22" t="s">
        <v>52</v>
      </c>
      <c r="O43" s="21" t="s">
        <v>53</v>
      </c>
      <c r="P43" s="25"/>
    </row>
    <row r="44" spans="1:16" s="26" customFormat="1" ht="64.5" customHeight="1">
      <c r="A44" s="18" t="s">
        <v>141</v>
      </c>
      <c r="B44" s="18" t="s">
        <v>45</v>
      </c>
      <c r="C44" s="27">
        <v>4560521</v>
      </c>
      <c r="D44" s="20" t="s">
        <v>91</v>
      </c>
      <c r="E44" s="20" t="s">
        <v>58</v>
      </c>
      <c r="F44" s="21">
        <v>642</v>
      </c>
      <c r="G44" s="21" t="s">
        <v>59</v>
      </c>
      <c r="H44" s="22" t="s">
        <v>48</v>
      </c>
      <c r="I44" s="21">
        <v>63401380000</v>
      </c>
      <c r="J44" s="21" t="s">
        <v>49</v>
      </c>
      <c r="K44" s="30">
        <v>173.546</v>
      </c>
      <c r="L44" s="23" t="s">
        <v>55</v>
      </c>
      <c r="M44" s="23" t="s">
        <v>55</v>
      </c>
      <c r="N44" s="24" t="s">
        <v>57</v>
      </c>
      <c r="O44" s="21" t="s">
        <v>53</v>
      </c>
      <c r="P44" s="25"/>
    </row>
    <row r="45" spans="1:16" s="26" customFormat="1" ht="64.5" customHeight="1">
      <c r="A45" s="18" t="s">
        <v>150</v>
      </c>
      <c r="B45" s="18" t="s">
        <v>60</v>
      </c>
      <c r="C45" s="27">
        <v>4560531</v>
      </c>
      <c r="D45" s="20" t="s">
        <v>151</v>
      </c>
      <c r="E45" s="20" t="s">
        <v>58</v>
      </c>
      <c r="F45" s="21">
        <v>642</v>
      </c>
      <c r="G45" s="21" t="s">
        <v>59</v>
      </c>
      <c r="H45" s="22" t="s">
        <v>48</v>
      </c>
      <c r="I45" s="21">
        <v>63401380000</v>
      </c>
      <c r="J45" s="21" t="s">
        <v>49</v>
      </c>
      <c r="K45" s="30">
        <v>314.513</v>
      </c>
      <c r="L45" s="23" t="s">
        <v>55</v>
      </c>
      <c r="M45" s="23" t="s">
        <v>51</v>
      </c>
      <c r="N45" s="24" t="s">
        <v>57</v>
      </c>
      <c r="O45" s="21" t="s">
        <v>53</v>
      </c>
      <c r="P45" s="25"/>
    </row>
    <row r="46" s="31" customFormat="1" ht="12.75"/>
    <row r="47" s="31" customFormat="1" ht="12.75"/>
  </sheetData>
  <autoFilter ref="A13:O13"/>
  <mergeCells count="8">
    <mergeCell ref="L1:O1"/>
    <mergeCell ref="A3:O3"/>
    <mergeCell ref="A4:O4"/>
    <mergeCell ref="D6:M6"/>
    <mergeCell ref="F7:G7"/>
    <mergeCell ref="I7:J8"/>
    <mergeCell ref="L7:M7"/>
    <mergeCell ref="L8:M8"/>
  </mergeCells>
  <printOptions/>
  <pageMargins left="0.75" right="0.36" top="0.56" bottom="0.28" header="0.44" footer="0.2"/>
  <pageSetup fitToHeight="3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"СПГЭС"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9530</dc:creator>
  <cp:keywords/>
  <dc:description/>
  <cp:lastModifiedBy>9530</cp:lastModifiedBy>
  <cp:lastPrinted>2015-02-26T07:05:53Z</cp:lastPrinted>
  <dcterms:created xsi:type="dcterms:W3CDTF">2015-01-16T06:56:49Z</dcterms:created>
  <dcterms:modified xsi:type="dcterms:W3CDTF">2015-02-26T11:52:45Z</dcterms:modified>
  <cp:category/>
  <cp:version/>
  <cp:contentType/>
  <cp:contentStatus/>
</cp:coreProperties>
</file>