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50" tabRatio="602" activeTab="0"/>
  </bookViews>
  <sheets>
    <sheet name="2016" sheetId="1" r:id="rId1"/>
  </sheets>
  <definedNames>
    <definedName name="_GoBack" localSheetId="0">'2016'!#REF!</definedName>
    <definedName name="_xlnm._FilterDatabase" localSheetId="0" hidden="1">'2016'!$A$21:$EI$180</definedName>
    <definedName name="Z_0441883C_9513_4869_ACBD_17C3980A6741_.wvu.FilterData" localSheetId="0" hidden="1">'2016'!$A$21:$EI$170</definedName>
    <definedName name="Z_0C91D163_2C2A_406A_9D02_C9C1CBF59993_.wvu.FilterData" localSheetId="0" hidden="1">'2016'!$A$21:$EI$170</definedName>
    <definedName name="Z_0F3522B2_F616_489B_8D0A_7D6CBBD21E5B_.wvu.FilterData" localSheetId="0" hidden="1">'2016'!$A$21:$EI$170</definedName>
    <definedName name="Z_1103B5FE_AEE8_4AE7_9E97_EC1F1DFBF7A3_.wvu.FilterData" localSheetId="0" hidden="1">'2016'!$A$21:$EI$170</definedName>
    <definedName name="Z_1196062A_7790_4182_8C0F_2563B6CD17BB_.wvu.FilterData" localSheetId="0" hidden="1">'2016'!$A$21:$EI$170</definedName>
    <definedName name="Z_18D603E1_34AC_49ED_824D_2DA09B968E35_.wvu.FilterData" localSheetId="0" hidden="1">'2016'!$A$21:$EI$170</definedName>
    <definedName name="Z_21C1E266_07CC_42E3_B8DB_4F57B82B2025_.wvu.FilterData" localSheetId="0" hidden="1">'2016'!$A$21:$EI$170</definedName>
    <definedName name="Z_27E4FBD7_00B2_4D8D_A1F2_8723FB8E8B68_.wvu.FilterData" localSheetId="0" hidden="1">'2016'!$A$21:$EI$170</definedName>
    <definedName name="Z_289B272C_BCBD_4793_883A_665280753C6B_.wvu.FilterData" localSheetId="0" hidden="1">'2016'!$A$21:$EI$170</definedName>
    <definedName name="Z_2F062553_02BB_43A2_B083_30D099427600_.wvu.FilterData" localSheetId="0" hidden="1">'2016'!$A$21:$EI$170</definedName>
    <definedName name="Z_38DC2DDF_7B89_4243_9347_95DEE05FCD1B_.wvu.FilterData" localSheetId="0" hidden="1">'2016'!$A$21:$EI$170</definedName>
    <definedName name="Z_3B994856_0F37_4F36_BEEE_301CBD5184A6_.wvu.FilterData" localSheetId="0" hidden="1">'2016'!$A$21:$EI$170</definedName>
    <definedName name="Z_3B994856_0F37_4F36_BEEE_301CBD5184A6_.wvu.PrintArea" localSheetId="0" hidden="1">'2016'!$A$1:$O$170</definedName>
    <definedName name="Z_3B994856_0F37_4F36_BEEE_301CBD5184A6_.wvu.Rows" localSheetId="0" hidden="1">'2016'!$1:$12</definedName>
    <definedName name="Z_3F0E3CFF_7AAF_4DE9_8A35_45E2EF946FD7_.wvu.FilterData" localSheetId="0" hidden="1">'2016'!$A$21:$EI$170</definedName>
    <definedName name="Z_41A22A16_4A0E_4718_8DA3_63A12F48D21E_.wvu.FilterData" localSheetId="0" hidden="1">'2016'!$A$21:$EI$170</definedName>
    <definedName name="Z_4798E491_9A1E_48CA_B2F4_C54B74B8A75E_.wvu.FilterData" localSheetId="0" hidden="1">'2016'!$A$21:$EI$170</definedName>
    <definedName name="Z_4EB2CA6E_C4B5_44B7_B570_0B3520D7A25E_.wvu.FilterData" localSheetId="0" hidden="1">'2016'!$A$21:$EI$170</definedName>
    <definedName name="Z_538DE9B2_AF08_45F2_B4B7_A06EE57AC319_.wvu.FilterData" localSheetId="0" hidden="1">'2016'!$A$21:$EI$170</definedName>
    <definedName name="Z_5A8D892E_3F22_4D86_B45F_9D855ECFF507_.wvu.FilterData" localSheetId="0" hidden="1">'2016'!$A$21:$EI$170</definedName>
    <definedName name="Z_5AD7B05C_2B29_49CB_AD9B_1D6BD30DFDE6_.wvu.FilterData" localSheetId="0" hidden="1">'2016'!$A$21:$EI$170</definedName>
    <definedName name="Z_5EF767AA_2124_44FE_9564_6610B0CE64F7_.wvu.Cols" localSheetId="0" hidden="1">'2016'!#REF!</definedName>
    <definedName name="Z_5EF767AA_2124_44FE_9564_6610B0CE64F7_.wvu.FilterData" localSheetId="0" hidden="1">'2016'!$A$21:$EI$170</definedName>
    <definedName name="Z_5EF767AA_2124_44FE_9564_6610B0CE64F7_.wvu.PrintArea" localSheetId="0" hidden="1">'2016'!$A$3:$O$170</definedName>
    <definedName name="Z_6753D159_E862_449F_BB75_EE974679D0C1_.wvu.FilterData" localSheetId="0" hidden="1">'2016'!$A$21:$EI$170</definedName>
    <definedName name="Z_76C7C7B3_1368_4FCA_956F_5CFDAAC45244_.wvu.FilterData" localSheetId="0" hidden="1">'2016'!$A$21:$EI$170</definedName>
    <definedName name="Z_92D475E2_1893_456C_AAD1_18E55408F9A7_.wvu.FilterData" localSheetId="0" hidden="1">'2016'!$A$21:$EI$170</definedName>
    <definedName name="Z_9340AC0D_F1BB_488B_9F87_33E1870EF1F4_.wvu.FilterData" localSheetId="0" hidden="1">'2016'!$A$21:$EI$170</definedName>
    <definedName name="Z_A7BF8052_00D0_4E9A_A051_2AAF84328845_.wvu.FilterData" localSheetId="0" hidden="1">'2016'!$A$21:$EI$170</definedName>
    <definedName name="Z_C9821BF0_4E46_4552_BE04_52346307B36E_.wvu.FilterData" localSheetId="0" hidden="1">'2016'!$A$21:$EI$170</definedName>
    <definedName name="Z_DCBA054E_511B_4FE1_9A35_E4EB7E0614AD_.wvu.FilterData" localSheetId="0" hidden="1">'2016'!$A$21:$EI$170</definedName>
    <definedName name="Z_EBA1A622_4FF4_436F_BC12_9640DC1A8499_.wvu.FilterData" localSheetId="0" hidden="1">'2016'!$A$21:$EI$170</definedName>
    <definedName name="Z_EBB9BBDB_B3F5_4698_9D8B_AC7EDE1D0D89_.wvu.Cols" localSheetId="0" hidden="1">'2016'!#REF!</definedName>
    <definedName name="Z_EBB9BBDB_B3F5_4698_9D8B_AC7EDE1D0D89_.wvu.FilterData" localSheetId="0" hidden="1">'2016'!$A$21:$EI$170</definedName>
    <definedName name="Z_EBB9BBDB_B3F5_4698_9D8B_AC7EDE1D0D89_.wvu.PrintArea" localSheetId="0" hidden="1">'2016'!$A$3:$O$170</definedName>
    <definedName name="Z_EDC7BB3D_34C5_4F8C_A7D0_FCCA344BDC8E_.wvu.FilterData" localSheetId="0" hidden="1">'2016'!$A$21:$EI$170</definedName>
    <definedName name="Z_F6A23F16_1E9B_40E0_AE28_68E933AC2BC8_.wvu.FilterData" localSheetId="0" hidden="1">'2016'!$A$21:$EI$170</definedName>
    <definedName name="Z_F81559C7_2833_41AB_B276_DC2D2FEA92BF_.wvu.FilterData" localSheetId="0" hidden="1">'2016'!$A$21:$EI$170</definedName>
    <definedName name="Z_FEC2B6E0_BAEE_4D96_9456_B50D109F0573_.wvu.FilterData" localSheetId="0" hidden="1">'2016'!$A$21:$EI$170</definedName>
    <definedName name="Z_FF7020E7_7F9F_47BC_AFD4_350A644F0A3C_.wvu.FilterData" localSheetId="0" hidden="1">'2016'!$A$21:$EI$170</definedName>
    <definedName name="Z_FF90946E_082E_422D_90C7_1AF07980C31B_.wvu.FilterData" localSheetId="0" hidden="1">'2016'!$A$21:$EI$170</definedName>
    <definedName name="_xlnm.Print_Area" localSheetId="0">'2016'!$A$54:$O$180</definedName>
  </definedNames>
  <calcPr fullCalcOnLoad="1"/>
</workbook>
</file>

<file path=xl/sharedStrings.xml><?xml version="1.0" encoding="utf-8"?>
<sst xmlns="http://schemas.openxmlformats.org/spreadsheetml/2006/main" count="1911" uniqueCount="595">
  <si>
    <t>Техническое задание. Смета.</t>
  </si>
  <si>
    <t>Наименование</t>
  </si>
  <si>
    <t>Минимально</t>
  </si>
  <si>
    <t>Способ</t>
  </si>
  <si>
    <t>размещения</t>
  </si>
  <si>
    <t>заказа</t>
  </si>
  <si>
    <t>предмета</t>
  </si>
  <si>
    <t>контракта</t>
  </si>
  <si>
    <t xml:space="preserve">необходимые </t>
  </si>
  <si>
    <t>требования,</t>
  </si>
  <si>
    <t>предъявляемые к</t>
  </si>
  <si>
    <t>предмету контракта</t>
  </si>
  <si>
    <t>(объем)</t>
  </si>
  <si>
    <t>начальная</t>
  </si>
  <si>
    <t>исполнения</t>
  </si>
  <si>
    <t xml:space="preserve">График осуществления </t>
  </si>
  <si>
    <t>процедур закупки</t>
  </si>
  <si>
    <t>Срок</t>
  </si>
  <si>
    <t>(месяц, год)</t>
  </si>
  <si>
    <t>Коли-</t>
  </si>
  <si>
    <t>чество</t>
  </si>
  <si>
    <t>классификации</t>
  </si>
  <si>
    <t>по</t>
  </si>
  <si>
    <t>Код</t>
  </si>
  <si>
    <t>Условия договора</t>
  </si>
  <si>
    <t>Ед.измер</t>
  </si>
  <si>
    <t>Код по ОКЕИ</t>
  </si>
  <si>
    <t>наименование</t>
  </si>
  <si>
    <t>Регион поставки товаров (выполнения работ, оказания услуг)</t>
  </si>
  <si>
    <t>по ОКАТО</t>
  </si>
  <si>
    <t>закупки</t>
  </si>
  <si>
    <t>Закупка</t>
  </si>
  <si>
    <t>в электронной</t>
  </si>
  <si>
    <t>форме</t>
  </si>
  <si>
    <t>да/нет</t>
  </si>
  <si>
    <t>Порядковый</t>
  </si>
  <si>
    <t>номер</t>
  </si>
  <si>
    <t>Ориентировочная</t>
  </si>
  <si>
    <t>(максимальная)</t>
  </si>
  <si>
    <t>цена</t>
  </si>
  <si>
    <t>План закупки товаров (работ, услуг)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</si>
  <si>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</si>
  <si>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</si>
  <si>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</si>
  <si>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</si>
  <si>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</si>
  <si>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</si>
  <si>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</si>
  <si>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Закрытое акционерное общество "Саратовское предприятие городских электрических сетей"</t>
  </si>
  <si>
    <t>410017 г. Саратов, ул. Белоглинская, д. 40</t>
  </si>
  <si>
    <t>(8452) 24 75 51</t>
  </si>
  <si>
    <t>spges@san.ru</t>
  </si>
  <si>
    <t>(ед, шт, м)</t>
  </si>
  <si>
    <t>2. Инвестиционная программа</t>
  </si>
  <si>
    <t>1.  Ремонтная программа</t>
  </si>
  <si>
    <t>4. Программа по технологическому присоединению заявителей</t>
  </si>
  <si>
    <t>Качество и безопасность поставляемого товара должны соответствовать действующим ГОСТам, ТУ и другим действующим нормативным документам, утвержденным на данный вид товара и подтверждаться наличием сертификатов, обязательных для данного вида товара, оформленных в соответствии с действующим законодательством. Поставляемый товар должен быть обеспечен упаковкой, способной предотвратить его повреждение, утрату или порчу во время транспортировки. Доставка и отгрузка товара осуществляются силами и за счет поставщика.</t>
  </si>
  <si>
    <t>шт</t>
  </si>
  <si>
    <t>Согласно закупочной документации</t>
  </si>
  <si>
    <t>г. Саратов</t>
  </si>
  <si>
    <t>Открытый запрос цен</t>
  </si>
  <si>
    <t>да</t>
  </si>
  <si>
    <t>Упаковка товара должна обеспечивать его сохранность при транспортировке при условии бережного с ним обращения. Каждая пачка (500 листов) должна быть обернута в водостойкую бумагу, пачки бумаги должны быть упакованы по 5 штук в картонные коробки. Товар должен быть безопасным для жизни, здоровья, имущества потребителя и окружающей среды при обычных условиях его использования, хранения, транспортировки и утилизации. Поставляемый товар должен соответствовать государственным стандартам ГОСТ , санитарно-эпидемиологическими правилами и нормативами, а также иным документам, регламентирующими качество и безопасность. В подтверждение этого Поставщик предоставляет Заказчику соответствующие документы при поставке Товара.  Отгрузка и разгрузка товара Заказчику осуществляется силами Поставщика.</t>
  </si>
  <si>
    <t>Одноэтапный открытый конкурс</t>
  </si>
  <si>
    <t>Прямая закупка</t>
  </si>
  <si>
    <t>нет</t>
  </si>
  <si>
    <t>Согласно техническому заданию</t>
  </si>
  <si>
    <t>ед</t>
  </si>
  <si>
    <t>Общие требования к продукции</t>
  </si>
  <si>
    <t>Прямая закупка (пп.4.5 п. 7.11.2 Положения)</t>
  </si>
  <si>
    <t>Рамочный договор. Поставка будет осуществляться  по письменным заявкам на запасные части, необходимые для ремонта автомобилей.</t>
  </si>
  <si>
    <t>Рамочный договор. Поставка будет осуществляться по письменным заявкам.</t>
  </si>
  <si>
    <t>Рамочный договор. Поставка будет осуществляться по письменным заявкам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</si>
  <si>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</si>
  <si>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</si>
  <si>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</si>
  <si>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</si>
  <si>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</si>
  <si>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</si>
  <si>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</si>
  <si>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</si>
  <si>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</si>
  <si>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</si>
  <si>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</si>
  <si>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</si>
  <si>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</si>
  <si>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</si>
  <si>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</si>
  <si>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</si>
  <si>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</si>
  <si>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</si>
  <si>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</si>
  <si>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</si>
  <si>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</si>
  <si>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</si>
  <si>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</si>
  <si>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</si>
  <si>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</si>
  <si>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</si>
  <si>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</si>
  <si>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</si>
  <si>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</si>
  <si>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</si>
  <si>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</si>
  <si>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</si>
  <si>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</si>
  <si>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</si>
  <si>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</si>
  <si>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</si>
  <si>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</si>
  <si>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</si>
  <si>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</si>
  <si>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</si>
  <si>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</si>
  <si>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</si>
  <si>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</si>
  <si>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</si>
  <si>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</si>
  <si>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3.46</t>
  </si>
  <si>
    <t>3.47</t>
  </si>
  <si>
    <t>3.48</t>
  </si>
  <si>
    <t>3.49</t>
  </si>
  <si>
    <t>3.50</t>
  </si>
  <si>
    <t>3.51</t>
  </si>
  <si>
    <t>3.52</t>
  </si>
  <si>
    <t>3.53</t>
  </si>
  <si>
    <t>3.54</t>
  </si>
  <si>
    <t>3.55</t>
  </si>
  <si>
    <t>3.56</t>
  </si>
  <si>
    <t>3.57</t>
  </si>
  <si>
    <t>3.58</t>
  </si>
  <si>
    <t>3.59</t>
  </si>
  <si>
    <t>3.60</t>
  </si>
  <si>
    <t>3.61</t>
  </si>
  <si>
    <t>3.62</t>
  </si>
  <si>
    <t>3.63</t>
  </si>
  <si>
    <t>3.64</t>
  </si>
  <si>
    <t>3.65</t>
  </si>
  <si>
    <t>3.66</t>
  </si>
  <si>
    <t>3.67</t>
  </si>
  <si>
    <t>3.68</t>
  </si>
  <si>
    <t>3.69</t>
  </si>
  <si>
    <t>3.70</t>
  </si>
  <si>
    <t>3.71</t>
  </si>
  <si>
    <t>3.72</t>
  </si>
  <si>
    <t>3.73</t>
  </si>
  <si>
    <t>3.76</t>
  </si>
  <si>
    <t>3.80</t>
  </si>
  <si>
    <t>3.82</t>
  </si>
  <si>
    <t>3.83</t>
  </si>
  <si>
    <t>3.84</t>
  </si>
  <si>
    <t>3.85</t>
  </si>
  <si>
    <t>3.86</t>
  </si>
  <si>
    <t>3.88</t>
  </si>
  <si>
    <t>3.89</t>
  </si>
  <si>
    <t>3.90</t>
  </si>
  <si>
    <t>3.91</t>
  </si>
  <si>
    <t>3.92</t>
  </si>
  <si>
    <t>3.74</t>
  </si>
  <si>
    <t xml:space="preserve">Исполнитель должен быть аккредитован в порядке, установленном законодательством РФ на осуществление технического обслуживания и поверки средств измерений. Исполнитель предоставляет свидетельства о поверке срок действия которых не менее 12 месяцев. Качество выполненной Исполнителем работы должно соответствовать условиям Технического задания,  требованиям,  предъявляемым к работам соответствующего рода, действующим обязательным нормам и правилам. Если законом, иными правовыми актами или в установленном ими порядке предусмотрены обязательные требования к работе, выполняемой по заключаемому контракту, Исполнитель, обязан выполнять работу, соблюдая эти обязательные требования. Исполнитель может принять на себя по заключаемому контракту обязанность выполнить работу, отвечающую требованиям к качеству, более высоким по сравнению с установленными обязательными для сторон требованиями. Выполняемые работы и используемые при их выполнении материалы должны соответствовать требованиям действующих технических регламентов. Применяемые  материалы и изделия должны быть новыми. </t>
  </si>
  <si>
    <t>1</t>
  </si>
  <si>
    <t>Прямая закупка (пп.6 п. 7.11.2 Положения)</t>
  </si>
  <si>
    <t>Соответствие программе обучения</t>
  </si>
  <si>
    <t>чел</t>
  </si>
  <si>
    <t>3.75</t>
  </si>
  <si>
    <t>3.77</t>
  </si>
  <si>
    <t>3.78</t>
  </si>
  <si>
    <t>3.79</t>
  </si>
  <si>
    <t>3.87</t>
  </si>
  <si>
    <t xml:space="preserve">Медосмотр проводится по согласованному обеими сторонами графику (календарному плану).  При значительном отдалении медицинского учреждения от  предприятия, медосмотр должен быть проведен на базе предприятия заказчика. </t>
  </si>
  <si>
    <t>Соответствие требованиям законодательства РФ к данным видам товаров (услуг)</t>
  </si>
  <si>
    <t>т</t>
  </si>
  <si>
    <t>Соответствие требованиям ГОСТ</t>
  </si>
  <si>
    <t>2.1</t>
  </si>
  <si>
    <t>2.2</t>
  </si>
  <si>
    <t>2.3</t>
  </si>
  <si>
    <t>2.4</t>
  </si>
  <si>
    <t>2.5</t>
  </si>
  <si>
    <t>2.6</t>
  </si>
  <si>
    <t>тыс.руб.</t>
  </si>
  <si>
    <t>100000</t>
  </si>
  <si>
    <t>4</t>
  </si>
  <si>
    <t>ГОСТ, тех. описание</t>
  </si>
  <si>
    <t>Безопасность поставляемого товара должна соответствовать действующим ГОСТам и другим действующим нормативным документам, утвержденным на данный вид товара, и подтверждаться наличием сертификатов, обязательных для данного вида товара</t>
  </si>
  <si>
    <t>г.Саратов</t>
  </si>
  <si>
    <t>12</t>
  </si>
  <si>
    <t>45</t>
  </si>
  <si>
    <t>270</t>
  </si>
  <si>
    <t>Технические характеристики: ТУ 38.1011025-85 с изм. 1-5. Качество продукции должно подтверждаться сертификатом.Поставка должна осуществляться в бочках весом 175 кг (нетто). Упаковка, маркировка в соответствии с ГОСТ 1510.</t>
  </si>
  <si>
    <t>71.20.8</t>
  </si>
  <si>
    <t>71.20.9</t>
  </si>
  <si>
    <t>71.20.6</t>
  </si>
  <si>
    <t>86.21</t>
  </si>
  <si>
    <t>46.71.9</t>
  </si>
  <si>
    <t>38.21</t>
  </si>
  <si>
    <t>38.22</t>
  </si>
  <si>
    <t>95.22</t>
  </si>
  <si>
    <t>71.20.7</t>
  </si>
  <si>
    <t>35.30.4</t>
  </si>
  <si>
    <t>81.29.1</t>
  </si>
  <si>
    <t>62.01</t>
  </si>
  <si>
    <t>80.20</t>
  </si>
  <si>
    <t>61.20</t>
  </si>
  <si>
    <t>61.20.1</t>
  </si>
  <si>
    <t>61.10.1</t>
  </si>
  <si>
    <t>61.10.3</t>
  </si>
  <si>
    <t>58.19</t>
  </si>
  <si>
    <t>53.10.1</t>
  </si>
  <si>
    <t>53.10.2</t>
  </si>
  <si>
    <t>18.12</t>
  </si>
  <si>
    <t>46.49.3</t>
  </si>
  <si>
    <t>85.42.9</t>
  </si>
  <si>
    <t>63.12</t>
  </si>
  <si>
    <t>95.12</t>
  </si>
  <si>
    <t>43.21</t>
  </si>
  <si>
    <t>71.12.41</t>
  </si>
  <si>
    <t>26</t>
  </si>
  <si>
    <t>ЗАО "Саратовское предприятие городских электрических сетей" на 2016 год</t>
  </si>
  <si>
    <t>71.20.19.120</t>
  </si>
  <si>
    <t>71.20.19.190</t>
  </si>
  <si>
    <t>71.20.19.110</t>
  </si>
  <si>
    <t>71.20.19.130</t>
  </si>
  <si>
    <t>86.21.10.110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</si>
  <si>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</si>
  <si>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</si>
  <si>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</si>
  <si>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</si>
  <si>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</si>
  <si>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</si>
  <si>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</si>
  <si>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</si>
  <si>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</si>
  <si>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</si>
  <si>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</si>
  <si>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</si>
  <si>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</si>
  <si>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</si>
  <si>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</si>
  <si>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</si>
  <si>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</si>
  <si>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</si>
  <si>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</si>
  <si>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</si>
  <si>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</si>
  <si>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</si>
  <si>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</si>
  <si>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</si>
  <si>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</si>
  <si>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</si>
  <si>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</si>
  <si>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</si>
  <si>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</si>
  <si>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 xml:space="preserve">Прямая закупка </t>
  </si>
  <si>
    <t>65.12.21.000</t>
  </si>
  <si>
    <t>45.32.1</t>
  </si>
  <si>
    <t>45.31.20.000</t>
  </si>
  <si>
    <t>46.71.2</t>
  </si>
  <si>
    <t>46.71.12.000</t>
  </si>
  <si>
    <t>33.12</t>
  </si>
  <si>
    <t>33.12.29.000</t>
  </si>
  <si>
    <t>27.33.13.130</t>
  </si>
  <si>
    <t>26.51.43.110</t>
  </si>
  <si>
    <t>25.94.11.110</t>
  </si>
  <si>
    <t>45.19.41</t>
  </si>
  <si>
    <t>45.19.41.000</t>
  </si>
  <si>
    <t>45.11.41</t>
  </si>
  <si>
    <t>45.11.41.000</t>
  </si>
  <si>
    <t>45.19.31</t>
  </si>
  <si>
    <t>45.19.31.000</t>
  </si>
  <si>
    <t>38.21.29.000</t>
  </si>
  <si>
    <t>38.12.12.000</t>
  </si>
  <si>
    <t>81.29.11.000</t>
  </si>
  <si>
    <t>69.20.2</t>
  </si>
  <si>
    <t>69.20.10.000</t>
  </si>
  <si>
    <t>80.20.10.000</t>
  </si>
  <si>
    <t>61.10.41.000</t>
  </si>
  <si>
    <t>61.20.11.000</t>
  </si>
  <si>
    <t>61.10.11.110</t>
  </si>
  <si>
    <t>62.01.11.000</t>
  </si>
  <si>
    <t>95.11.10.000</t>
  </si>
  <si>
    <t>63.11.19.000</t>
  </si>
  <si>
    <t>43.21.10.170</t>
  </si>
  <si>
    <t>46.76.11.000</t>
  </si>
  <si>
    <t>79.11.12.000</t>
  </si>
  <si>
    <t>53.10.11.000</t>
  </si>
  <si>
    <t>58.19.11.000</t>
  </si>
  <si>
    <t>53.10.12.000</t>
  </si>
  <si>
    <t>71.12.40.120</t>
  </si>
  <si>
    <t>64.19.21.000</t>
  </si>
  <si>
    <t>47.41</t>
  </si>
  <si>
    <t>47.41.20.000</t>
  </si>
  <si>
    <t>47.41.10.000</t>
  </si>
  <si>
    <t>64.19</t>
  </si>
  <si>
    <t>43.22.12.120</t>
  </si>
  <si>
    <t>71.12.39.113</t>
  </si>
  <si>
    <t>82.99.19.000</t>
  </si>
  <si>
    <t>18.12.19.190</t>
  </si>
  <si>
    <t>71.12.35.120</t>
  </si>
  <si>
    <t>02.20.11.140</t>
  </si>
  <si>
    <t>46.42.11.110</t>
  </si>
  <si>
    <t>2. Производственная программа</t>
  </si>
  <si>
    <r>
      <t xml:space="preserve">1 Капитальный ремонт строительной части: </t>
    </r>
    <r>
      <rPr>
        <sz val="9"/>
        <rFont val="Times New Roman"/>
        <family val="1"/>
      </rPr>
      <t>ТП – 888 , ТП – 793 , ТП - 877, ТП – 1059, ТП – 938, ТП – 576 , ТП – 597</t>
    </r>
  </si>
  <si>
    <r>
      <t xml:space="preserve">2 Капитальный ремонт строительной части:  </t>
    </r>
    <r>
      <rPr>
        <sz val="9"/>
        <rFont val="Times New Roman"/>
        <family val="1"/>
      </rPr>
      <t>ТП – 1315, ТП – 1097, ТП – 501, ТП - 1019 , ТП – 1420 , ТП - 49, ТП – 1479, ТП – 61, ТП – 393</t>
    </r>
  </si>
  <si>
    <r>
      <t xml:space="preserve">3 Капитальный ремонт строительной части: </t>
    </r>
    <r>
      <rPr>
        <sz val="9"/>
        <rFont val="Times New Roman"/>
        <family val="1"/>
      </rPr>
      <t>ТП - 33,</t>
    </r>
    <r>
      <rPr>
        <sz val="12"/>
        <rFont val="Times New Roman"/>
        <family val="1"/>
      </rPr>
      <t xml:space="preserve"> </t>
    </r>
    <r>
      <rPr>
        <sz val="9"/>
        <rFont val="Times New Roman"/>
        <family val="1"/>
      </rPr>
      <t xml:space="preserve">ТП – 1050, ТП – 101, ТП - 262 , ТП – 425, ТП – 431, ТП– 602, ТП – 606 , ТП – 609, ТП – 610, ТП – 1321 , ТП – 563 , ТП – 1328 , ТП – 260 </t>
    </r>
  </si>
  <si>
    <r>
      <t xml:space="preserve">4 Капитальный ремонт строительной части: </t>
    </r>
    <r>
      <rPr>
        <sz val="9"/>
        <rFont val="Times New Roman"/>
        <family val="1"/>
      </rPr>
      <t>ТП-1057 ; ТП-493 , ТП - 191; ТП – 1509 ; ТП - 1206; ТП – 1125; ТП – 1303 ; ТП – 862 ;</t>
    </r>
    <r>
      <rPr>
        <sz val="12"/>
        <rFont val="Times New Roman"/>
        <family val="1"/>
      </rPr>
      <t xml:space="preserve"> </t>
    </r>
    <r>
      <rPr>
        <sz val="9"/>
        <rFont val="Times New Roman"/>
        <family val="1"/>
      </rPr>
      <t xml:space="preserve">ТП – 297 ; ТП – 285 ; ТП – 1140 </t>
    </r>
  </si>
  <si>
    <t xml:space="preserve">5 Капитальный ремонт строительной части – ремонт отмосток: ТП – 1130 , ТП – 1158 , ТП – 1397, ТП – 137, ТП – 23, КТП – 203 </t>
  </si>
  <si>
    <t xml:space="preserve">6 Окраска дверей,  жалюзи и мет. частей ТП, РП: ТП-1454; ТП - 1438; ТП - 644; ТП - 243; ТП - 242; ТП -119; ТП -91; ТП - 14;   ТП -16; ТП -649; ТП -650;  ТП -1114; ТП -1311; ТП -1324 ; ТП -1325 ; ТП -1326; ТП -1327 ТП -37; ТП -1084;   ТП -509; ТП -231 </t>
  </si>
  <si>
    <t>7 Капитальный ремонт строительной части – окраска ШРС</t>
  </si>
  <si>
    <t>8 Капитальный ремонт строительной части – замена деревянных дверей на металлические: РП – Реакторный, ТП – 915, ТП – 733,  ТП-1264</t>
  </si>
  <si>
    <t>10 Капитальный ремонт ВЛ-0,4 кВ в районе РП-Знание, ТП-931</t>
  </si>
  <si>
    <t>11 Капитальный ремонт ВЛ-0,4 кВ в районе ТП-178, ТП-447</t>
  </si>
  <si>
    <t>12 Капитальный ремонт ВЛ-0,4 кВ в районе ТП-1294, ТП-1080</t>
  </si>
  <si>
    <t>13 Капитальный ремонт ВЛ-0,4 кВ в районе ТП-1033, ТП-1288, ТП-1306</t>
  </si>
  <si>
    <t>14 Капитальный ремонт ВЛ-0,4 кВ в районе ТП-250, ТП-433, ТП-135</t>
  </si>
  <si>
    <t>15 Капитальный ремонт ВЛ-0,4 кВ в районе РП-Спорт</t>
  </si>
  <si>
    <t>16 Капитальный ремонт ВЛ-0,4 кВ в районе ТП-1027</t>
  </si>
  <si>
    <t>17 Капитальный ремонт КЛ-6 кВ  ТП-1316 - ТП-1278, ТП-1316 - РП-Тарховский, ТП-363 - ТП-1715</t>
  </si>
  <si>
    <t>18 Капитальный ремонт КЛ-10 кВ  РП-Тверской - РП-Лунный</t>
  </si>
  <si>
    <t>19 Капитальный ремонт КЛ-10 кВ  РП-Жасмин - ТП-1001, ТП-1370 - ТП-1001, КЛ-6 кВ ф. 7/605"А" и "Б" п/ст СПЗ - РП-Общепит</t>
  </si>
  <si>
    <t>20 Капитальный ремонт КЛ-10 кВ  п/ст Елшанка-II - РП-Дачный ф.1042, 1017, п/ст Елшанка - РП-Строитель, ф.1039, 1016; КЛ-6 кВ РП-Метизный - ТП-1799</t>
  </si>
  <si>
    <t>21 Капитальный ремонт КЛ-10 кВ ТП-492 - ТП-726, ТП-492 - ТП-1093</t>
  </si>
  <si>
    <t>22 Капитальный ремонт КЛ-0,4 кВ от ТП-543до ВРУ по адресу г. Саратов, ул. Курдюмовская, д. 92/1; д. 92/2; д. 90; до ВРУ по адресу г. Саратов, ул. Деловая, д. 15; КЛ-0,4 кВ от РУ-0,4 кВ ТП-1037 до ВРУ по адресу г. Саратов, ул. 1 Пионерская, 61/67</t>
  </si>
  <si>
    <t>23 Капитальный ремонт КЛ-0,4 кВ от РУ-0,4 кВ ТП-1440 до ВРУ по адресу г. Саратов, ул. Аронова, 8; КЛ-0,4 кВ от РУ-0,4 кВ ТП-1440 до ВРУ по адресу г. Саратов, ул. Танкистов, 72, 74; КЛ-0,4 кВ от РУ-0,4 кВ ТП-1447 до ВРУ по адресу г. Саратов, ул. Б. Горная, 353</t>
  </si>
  <si>
    <t>24 Капитальный ремонт КЛ-0,4 кВ от РУ-0,4 кВ ТП-1437 до ВРУ по адресу г. Саратов, ул. Танкистов, д. 78, д. 76; от ТП-1297 до ШРС-1 по адресу г. Саратов, ул. Чапаева, д. 69</t>
  </si>
  <si>
    <t>25 Капитальный ремонт КЛ-0,4 кВ от РУ-0,4 кВ ТП-1483 до ВРУ по адресу г. Саратов, ул. Панфилова, д. 13; от ТП-1125 до ВРУ по адресу г. Саратов, ул. Буровая, д. 21, д. 19, д. 17</t>
  </si>
  <si>
    <t xml:space="preserve">26 Капитальный ремонт КЛ-0,4 кВ от РУ-0,4 кВ ТП-245 доШРС-1 по адресу г. Саратов, 1 Пугачевский пос.; от РУ-0,4 кВ ТП-520 до ВРУ по адресу г. Саратов, ул. Моторная, д. 7, д. 5 </t>
  </si>
  <si>
    <t>27 Капитальный ремонт КЛ-0,4 кВ от РУ-0,4 кВ ТП-1196 до ВРУ по адресу г. Саратов, ул. Днепропетровская, д. 12</t>
  </si>
  <si>
    <t>28 Оказание услуг по ремонту оборудования в ТП- 1432, 1089, 1152, 1038, 1084, 1105, 1425, 1260, 911, 1145</t>
  </si>
  <si>
    <t>29 СМР Реконструкция ВЛ-0,4кВ ТП -382 (с приборами учета); ТП-420</t>
  </si>
  <si>
    <t>30 СМР Реконструкция ВЛ-0,4кВ ТП-1418; ТП-324 "А" (с приборами учета)</t>
  </si>
  <si>
    <t>31 СМР Реконструкция ВЛ-0,4кВ ТП-174 (с приборами учета)</t>
  </si>
  <si>
    <t>32 СМР Реконструкция ВЛ-0,4кВ ТП-1058: ТП-1025 (с приборами учета)</t>
  </si>
  <si>
    <t>33 СМР Реконструкция КЛ -6кВ РП - Полярный - РП - Пугачевский</t>
  </si>
  <si>
    <t>34 СМР Реконструкция КЛ -6кВ РП - Диагностика - ТП - 541</t>
  </si>
  <si>
    <t>35 СМР Реконструкция ТП-106 замена трансформатора (180 кВА на 250 кВА), ТП - 452 замена трансформаторов (250 на 400кВа), ТП -423 (замена трансформатора 400 на 630кВа)</t>
  </si>
  <si>
    <t>36 СМР Реконструкция  ТП-934 замена трансформатора (320 кВА на 400 кВА), РП - Чернышевский замена трансформатора (100кВа на 100кВа), ТП - 32 замена трансформатора (315 на 400кВа, 400 на 400кВа)</t>
  </si>
  <si>
    <t>38 СМР Реконструкция ТП -191, ТП-326, ТП-277, ТП-1337, ТП-1377 (замена ячеек на КСО-394)</t>
  </si>
  <si>
    <t>39 СМР Прокладка КЛ-10(6) кВ от центров питания п/ст Проммаш - РП-Петровский</t>
  </si>
  <si>
    <t>40 СМР Прокладка КЛ-6 кВ РП-Лучевой - ТП-574</t>
  </si>
  <si>
    <t>41 Поставка автомобиля марки КАМАЗ 65117</t>
  </si>
  <si>
    <t>42 Поставка автомобиля марки КАМАЗ 43255</t>
  </si>
  <si>
    <t>43 Поставка автомобиля марки  УАЗ 29891</t>
  </si>
  <si>
    <t>44 Поставка автогидроподъемника на базе автомобиля ГАЗ "Некст"</t>
  </si>
  <si>
    <t>45 Поставка продуктов</t>
  </si>
  <si>
    <t>46 Поставка мяса</t>
  </si>
  <si>
    <t>47 Поставка мяса птицы и яйца куриного</t>
  </si>
  <si>
    <t>48 Поставка овощей</t>
  </si>
  <si>
    <t>49 Поставка рыбы</t>
  </si>
  <si>
    <t>50 Проведение сертификации 11 центров питания</t>
  </si>
  <si>
    <t>51 Проведение инспекционного контроля 11 центров питания</t>
  </si>
  <si>
    <t>52 Проведение инспекционного контроля 18 центров питания</t>
  </si>
  <si>
    <t>53 Проведение расчетов  нормативов технологических потерь электрической энергии в сетях ЗАО "СПГЭС" на 2017 год</t>
  </si>
  <si>
    <t>54 Проведение экспертизы расчетов и обоснование нормативов технологических потерь электрической энергии в сетях ЗАО "СПГЭС" на 2017 год</t>
  </si>
  <si>
    <t>55 Обязательное страхование гражданской ответственности владельцев автотранспортных средств</t>
  </si>
  <si>
    <t>56 Поставка запасных частей к автомобилям легковым малого класса</t>
  </si>
  <si>
    <t>57 Поставка запасных частей к автомобилям грузовым марки КАМАЗ</t>
  </si>
  <si>
    <t>58 Поставка запасных частей к автомобилям грузовым марки МАЗ, ЗИЛ</t>
  </si>
  <si>
    <t>59 Поставка запасных частей к автомобилям грузовым марки УАЗ</t>
  </si>
  <si>
    <t>60 Поставка агрегатов, узлов и деталей к специализированной   технике</t>
  </si>
  <si>
    <t>61 Поставка агрегатов, узлов и деталей  к  тракторам</t>
  </si>
  <si>
    <t>62 Поставка автомобильных масел, тосола и тормозной жидкости</t>
  </si>
  <si>
    <t>63 Проверка и настройка приборов безопасности на автовышках и автокранах</t>
  </si>
  <si>
    <t>67 Поставка запасных частей к автомобилям грузовым марки ГАЗ</t>
  </si>
  <si>
    <t>68 Выполнение работ по техническому обслуживанию и  ремонту узлов и агрегатов   специализированной   техники</t>
  </si>
  <si>
    <t>69 Услуги по проведению обучения персонала по промышленной безопасности</t>
  </si>
  <si>
    <t>70 Проведение инструментальных замеров по программе производственного контроля</t>
  </si>
  <si>
    <t>71 Проведение планового периодического медосмотра работников, занятых на тяжелых работах и на работах с вредными и (или) опасными условиями труда</t>
  </si>
  <si>
    <t>72 Поставка масла трансформаторного ГК</t>
  </si>
  <si>
    <t>73 Оказание услуг по вывозу и утилизации твердых бытовых отходов</t>
  </si>
  <si>
    <t>74 Услуга по приёму и размещению (захоронения) нетоксичных производственных отходов</t>
  </si>
  <si>
    <t>75 Услуга по приёму и размещению ТПО</t>
  </si>
  <si>
    <t>76 Обслуживание систем кондиционирования</t>
  </si>
  <si>
    <t>77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</t>
  </si>
  <si>
    <t>78 Оказание услуг на проведение дератизационных и дезинсекционных работ</t>
  </si>
  <si>
    <t>79 Оказание услуг по проведению лабораторных исследований с целью контроля воздействия на окружающую среду</t>
  </si>
  <si>
    <t xml:space="preserve">80 Оказание услуг по расчету платы за негативное воздействие на окружающую среду в 2015 году </t>
  </si>
  <si>
    <t>81 Оказание аудиторских услуг</t>
  </si>
  <si>
    <t>82 Заключение договора на абонентское обслуживание справочно-правовой системы Гарант</t>
  </si>
  <si>
    <t>83 Приобретение права на использование Security Studio Endpoint Protection; Kaspersky Endpoint Security; XSpider 7.8</t>
  </si>
  <si>
    <t>84 Приобретение оборудования и монтаж систем охраны периметра объекта</t>
  </si>
  <si>
    <t>85 Услуги сотовой связи, услуги связи по АСКУЭ (ОАО "Вымпелком")</t>
  </si>
  <si>
    <t>86 Услуги сотовой связи, услуги связи по АСКУЭ (ОАО "МТС")</t>
  </si>
  <si>
    <t>87 Услуги связи по АСКУЭ (ОАО "Мегафон")</t>
  </si>
  <si>
    <t>88 Услуги сотовой связи (ОАО "Мегафон")</t>
  </si>
  <si>
    <t>89 Оказание услуг местной и междугордней телефонной связи (ОАО "Ростелеком")</t>
  </si>
  <si>
    <t>90 Оказание услуг местной и междугордней телефонной связи (ЗАО "ГлобусТелеком")</t>
  </si>
  <si>
    <t>91 Оказание услуг по охране объектов (обслуживание автоматической пожарной согнализации) в 2017 году</t>
  </si>
  <si>
    <t>92 Услуги связи (интернет)</t>
  </si>
  <si>
    <t>93 Разработка Географической Информационной Системы (ГИС)</t>
  </si>
  <si>
    <t>94 Услуги по регенерации и заправке картриджей</t>
  </si>
  <si>
    <t>95 Поставка копировальной техники, расходных материалов и комплектующих</t>
  </si>
  <si>
    <t>96 Ремонт и обслуживание копировальной техники</t>
  </si>
  <si>
    <t>97 Оказание услуг по монтажу локальной вычислительной сети в помещениях предприятия</t>
  </si>
  <si>
    <t>98 Оказание услуг по модернизации сайта ЗАО "СПГЭС"</t>
  </si>
  <si>
    <t>99 Ремонт и обслуживание бытовой и офисной техники</t>
  </si>
  <si>
    <t>100 Поставка компьютерной, офисной, цифровой техники и оборудования</t>
  </si>
  <si>
    <t>101 Поставка комплектующих, запасных частей и расходных материалов к ПК</t>
  </si>
  <si>
    <t>102 Поставка офисной бумаги А3,А4</t>
  </si>
  <si>
    <t>103 Поставка канцелярских товаров</t>
  </si>
  <si>
    <t>104 Приобретение и доставка железнодорожных и авиа билетов</t>
  </si>
  <si>
    <t>105 Оказание услуг по подписке и доставке печатных периодических изданий</t>
  </si>
  <si>
    <t>106 Оказание услуг по изготовлению рекламной, сувенирной полиграфической продукции на 2016 год</t>
  </si>
  <si>
    <t>110 Оказание услуг по определению координат и высот наивысших точек 20 объектов</t>
  </si>
  <si>
    <t>107 Оказание типографских услуг: поставка  журналов учета, замера, регистрации, актов, бланков допуска при работе с электроустановками, журналов, удостоверений по технике безопасности</t>
  </si>
  <si>
    <t xml:space="preserve">108 Заключение договора на комплексное почтовое обслуживание </t>
  </si>
  <si>
    <t>109 Выполнение работ по поверке средств измерений</t>
  </si>
  <si>
    <t>111 Оказание финансовых услуг по предоставлению кредитной линии</t>
  </si>
  <si>
    <t>112 Оказание финансовых услуг по предоставлению кредитной линии</t>
  </si>
  <si>
    <t>113 Оказание финансовых услуг по предоставлению кредитной линии</t>
  </si>
  <si>
    <t>114 Привлечение кредита</t>
  </si>
  <si>
    <t>115 Оказание услуг по изготовлению деревянных лестниц</t>
  </si>
  <si>
    <t>116 Обновление версии ПК "Гранд-Смета" Prof на 4 рабочих места</t>
  </si>
  <si>
    <t>117 Поставка плакатов по технике безопасности для ТП и РП</t>
  </si>
  <si>
    <t>118 Поставка деревянных опор</t>
  </si>
  <si>
    <t>119 Поставка инструментов</t>
  </si>
  <si>
    <t>120 Поставка спецодежды</t>
  </si>
  <si>
    <t>121 Поставка крепежных изделий и метизов</t>
  </si>
  <si>
    <t>122 Поставка СИП, кабеля и проводов</t>
  </si>
  <si>
    <t>123 Поставка арматуры СИП</t>
  </si>
  <si>
    <t>124 Поставка хозяйственных товаров</t>
  </si>
  <si>
    <t>125 Поставка инвентаря</t>
  </si>
  <si>
    <t>126 Поставка лако-красочных материалов и герметиков</t>
  </si>
  <si>
    <t>127 Поставка рельсовых приставок</t>
  </si>
  <si>
    <t>128 Поставка аккумуляторов и элементов питания</t>
  </si>
  <si>
    <t>129 Поставка комплектующих для опломбирования электросчетчиков</t>
  </si>
  <si>
    <t xml:space="preserve">130 Поставка трансформаторов тока Т-0,66 </t>
  </si>
  <si>
    <t xml:space="preserve">131 Поставка трансформаторов тока ТПЛ-10 </t>
  </si>
  <si>
    <t>132 Поставка трансформаторов 3х3НОЛ.03</t>
  </si>
  <si>
    <t>133 Поставка изоляционных материалов</t>
  </si>
  <si>
    <t>134 Поставка  измерительных приборов</t>
  </si>
  <si>
    <t>135 Поставка электротехнической продукции и оборудования</t>
  </si>
  <si>
    <t>136 Поставка средств личной гигиены</t>
  </si>
  <si>
    <t>41.20.40.000</t>
  </si>
  <si>
    <t>41.20</t>
  </si>
  <si>
    <t>43.21.10.110</t>
  </si>
  <si>
    <t>43.34.1</t>
  </si>
  <si>
    <t>43.34.10.130</t>
  </si>
  <si>
    <t>37 ПИР Реконструкция  ТП - 938 замена трансформатора (320кВА на 400кВа), ТП - 152 замена трансформаторов (400 на 630кВа), ТП -432 (замена трансформатора 400 на 630кВа</t>
  </si>
  <si>
    <t>71.12</t>
  </si>
  <si>
    <t>71.12.13.000</t>
  </si>
  <si>
    <t>47.29.31.000</t>
  </si>
  <si>
    <t>47.22.10.000</t>
  </si>
  <si>
    <t>47.29.12.000</t>
  </si>
  <si>
    <t>47.21.10.000</t>
  </si>
  <si>
    <t>47.23.10.000</t>
  </si>
  <si>
    <t>47.41.30.000</t>
  </si>
  <si>
    <t>95.11</t>
  </si>
  <si>
    <t>79.90.32</t>
  </si>
  <si>
    <t>47.29.31</t>
  </si>
  <si>
    <t>47.29.12</t>
  </si>
  <si>
    <t>47.22.1</t>
  </si>
  <si>
    <t>47.21.1</t>
  </si>
  <si>
    <t>47.23.1</t>
  </si>
  <si>
    <t>71.20.4</t>
  </si>
  <si>
    <t>71.20.19.140</t>
  </si>
  <si>
    <t>65.12.3</t>
  </si>
  <si>
    <t>85.42.19.000</t>
  </si>
  <si>
    <t>19.20.29.140</t>
  </si>
  <si>
    <t>38.11</t>
  </si>
  <si>
    <t>38.11.29.000</t>
  </si>
  <si>
    <t>33.12.18.000</t>
  </si>
  <si>
    <t>71.12.53</t>
  </si>
  <si>
    <t>74.90.13.000</t>
  </si>
  <si>
    <t xml:space="preserve">43.21.10.140 </t>
  </si>
  <si>
    <t>47.41.1</t>
  </si>
  <si>
    <t>16.23</t>
  </si>
  <si>
    <t>16.23.19.000</t>
  </si>
  <si>
    <t>18.12.12.000</t>
  </si>
  <si>
    <t>02.20</t>
  </si>
  <si>
    <t>27.33</t>
  </si>
  <si>
    <t>46.74.3</t>
  </si>
  <si>
    <t>46.74.13.000</t>
  </si>
  <si>
    <t>46.42.11</t>
  </si>
  <si>
    <t>27.32.2</t>
  </si>
  <si>
    <t>27.32.14.120</t>
  </si>
  <si>
    <t>47.52.5</t>
  </si>
  <si>
    <t>47.52.6</t>
  </si>
  <si>
    <t>47.52.60.000</t>
  </si>
  <si>
    <t>47.52.2</t>
  </si>
  <si>
    <t>47.52.20.000</t>
  </si>
  <si>
    <t>24.10.7</t>
  </si>
  <si>
    <t>24.10.80.190</t>
  </si>
  <si>
    <t>27.20.1</t>
  </si>
  <si>
    <t>27.20.23.190</t>
  </si>
  <si>
    <t>22.29</t>
  </si>
  <si>
    <t>27.11.13</t>
  </si>
  <si>
    <t>27.90.12.110</t>
  </si>
  <si>
    <t>26.51.4</t>
  </si>
  <si>
    <t>27.12</t>
  </si>
  <si>
    <t>27.12.10.140</t>
  </si>
  <si>
    <t>47.75.2</t>
  </si>
  <si>
    <t>47.75.30.000</t>
  </si>
  <si>
    <t>47.62.2</t>
  </si>
  <si>
    <t>47.62.20.000</t>
  </si>
  <si>
    <t>23.99.19.190</t>
  </si>
  <si>
    <t>95.12.10.000</t>
  </si>
  <si>
    <t>3.81</t>
  </si>
  <si>
    <t>35.12.2</t>
  </si>
  <si>
    <t>35.12.10.120</t>
  </si>
  <si>
    <t>4.1</t>
  </si>
  <si>
    <t>27.11.41.000</t>
  </si>
  <si>
    <t>1.1</t>
  </si>
  <si>
    <t>1.2</t>
  </si>
  <si>
    <t>1.3</t>
  </si>
  <si>
    <t>1.4</t>
  </si>
  <si>
    <t>1.5</t>
  </si>
  <si>
    <t>1.6</t>
  </si>
  <si>
    <t>1.7</t>
  </si>
  <si>
    <t>1.8</t>
  </si>
  <si>
    <t>137 ПИР Строительство 2КЛ-0,4кВ от РУ-0,4кВ КТП-189 до пунктовой опоры; ВЛИ-0,4кВ от КТП-189 до опоры 3 1-01/3; ВЛИ-0,4кВ от опоры 3 1-01/3 дограницы земельного участка по адресу г. Саратов, пос. большая Поливановка, "Золотая долина"; ВЛИ-0,4кВ от КТП-189 до границы земельного участка ТСН "Любитель"</t>
  </si>
  <si>
    <t>08.2016</t>
  </si>
  <si>
    <t>04.2016</t>
  </si>
  <si>
    <t>09.2016</t>
  </si>
  <si>
    <t>12.2016</t>
  </si>
  <si>
    <t>07.2016</t>
  </si>
  <si>
    <t>06.2016</t>
  </si>
  <si>
    <t>05.2016</t>
  </si>
  <si>
    <t>03.2016</t>
  </si>
  <si>
    <t>11.2016</t>
  </si>
  <si>
    <t>10.2016</t>
  </si>
  <si>
    <t>02.2016</t>
  </si>
  <si>
    <t>01.2016</t>
  </si>
  <si>
    <t>08.2017</t>
  </si>
  <si>
    <t>04.2017</t>
  </si>
  <si>
    <t>12.2017</t>
  </si>
  <si>
    <t>07.2017</t>
  </si>
  <si>
    <t>05.2017</t>
  </si>
  <si>
    <t>03.2017</t>
  </si>
  <si>
    <t>11.2017</t>
  </si>
  <si>
    <t>09.2017</t>
  </si>
  <si>
    <t>02.2017</t>
  </si>
  <si>
    <t>01.2017</t>
  </si>
  <si>
    <t>45.20.11.000</t>
  </si>
  <si>
    <t>95.22.10.110</t>
  </si>
  <si>
    <t>17.22.11.110</t>
  </si>
  <si>
    <t>по ОКВЭД2</t>
  </si>
  <si>
    <t>ОКПД2</t>
  </si>
  <si>
    <t>руб. (с НДС)</t>
  </si>
  <si>
    <t>45.20.1</t>
  </si>
  <si>
    <t>64  Выполнение работ  по  ремонту автомобилей марки NISSAN, Mitsubishi, Toyota</t>
  </si>
  <si>
    <t>65  Поставка автомобильных аккумуляторов</t>
  </si>
  <si>
    <t>66  Поставка автомобильных шин</t>
  </si>
  <si>
    <t>82.99</t>
  </si>
  <si>
    <t>95.21</t>
  </si>
  <si>
    <t>25.94</t>
  </si>
  <si>
    <t>27.90</t>
  </si>
  <si>
    <t>4.2</t>
  </si>
  <si>
    <t>138 ПИР Прокладка КЛ-0,4кВ от ТП-504 до ВРУ  по адресу г. Сваратов, ул. Лунная, б/н</t>
  </si>
  <si>
    <t>4.3</t>
  </si>
  <si>
    <t>139 ПИР Установка в новой ТП оборудования в РУ-6кВ (камер КСО-394); перезаводка в новую ТП КЛ-6кВ к ТП-1466, ТП-396; КЛ-6кВ от новой ТП до ТП-1691, ТП-1787, ТП-84</t>
  </si>
  <si>
    <t>4.4</t>
  </si>
  <si>
    <t>140 ПИР Строительство КЛ-0,4кВ от РУ-0,4кВ ТП-510 до ВРУ-1, ВРУ-2 по адресу г. Саратов, Горького, 65</t>
  </si>
  <si>
    <t>4.5</t>
  </si>
  <si>
    <t>141 СМР Реконструкция ВЛИ-0,4кВ ТП-225</t>
  </si>
  <si>
    <t>3.93</t>
  </si>
  <si>
    <t>142 Поставка программного продукта "Трансформаторные подстанции 3D. Проведение осмотра"</t>
  </si>
  <si>
    <t>1.29</t>
  </si>
  <si>
    <t>1.30</t>
  </si>
  <si>
    <t>1.31</t>
  </si>
  <si>
    <t>1.32</t>
  </si>
  <si>
    <t>143 Аварийно-восстановительные работы по объекту: КЛ-6кВ от ТП-501 до ТП-625</t>
  </si>
  <si>
    <t>144  Аварийно-восстановительные работы по объекту: КЛ-6кВ ф/ДОК607 нитка "А" по адресу г. Саратов, ул. Вольская, 22</t>
  </si>
  <si>
    <t>145  Аварийно-восстановительные работы по объекту: КЛ-6кВ от РП-Обуховский Iс.ш по ул. Мичурина угол Обуховского пер.</t>
  </si>
  <si>
    <t xml:space="preserve"> Iс.ш</t>
  </si>
  <si>
    <t>146  Аварийно-восстановительные работы по объекту: КЛ-6кВ от РП-611  Iс.ш до ТП-1  Iс.ш по ул. Чернышевского угол ул. Радищева</t>
  </si>
  <si>
    <t>4.6</t>
  </si>
  <si>
    <t>4.7</t>
  </si>
  <si>
    <t>147 ПИР Строительство КТП-10/0,4кВ4 2КЛ-10кВ от новой КТП до соединения с кабелем направления ТП-1991 - ТП-1641</t>
  </si>
  <si>
    <t>148 ПИР Установка оборудования в новой ТП по адресу г. Саратов, ул. Сакко-Ванцетти, 4; 2КЛ-10кВ до соединения с кабелем ТП--359 - ТП-1864; 2КЛ до ТП-79</t>
  </si>
  <si>
    <t>1.33</t>
  </si>
  <si>
    <t>4.8</t>
  </si>
  <si>
    <t>4.9</t>
  </si>
  <si>
    <t>4.10</t>
  </si>
  <si>
    <t>3.94</t>
  </si>
  <si>
    <t>03.2019</t>
  </si>
  <si>
    <t>3.95</t>
  </si>
  <si>
    <t>68.31.16</t>
  </si>
  <si>
    <t>68.31.16.120</t>
  </si>
  <si>
    <t>3.96</t>
  </si>
  <si>
    <t>3.97</t>
  </si>
  <si>
    <t>46.73.3</t>
  </si>
  <si>
    <t>46.73.13.000</t>
  </si>
  <si>
    <t>31.01.12.130</t>
  </si>
  <si>
    <t>31.01</t>
  </si>
  <si>
    <t>Приложение 1 к Приказу № 14-4 от  28.01.2016г.</t>
  </si>
  <si>
    <t>74.90.32</t>
  </si>
  <si>
    <t>74.90.15.120</t>
  </si>
  <si>
    <t>149 Проведение технического освидетельствования строительной части  ТП, РП</t>
  </si>
  <si>
    <t>150 Оказание услуг  междугордней и международной телефонной связи (ЗАО "Компания ТранстелеКом")</t>
  </si>
  <si>
    <t>151 Оказание услуг по оценке стоимости недвижимости</t>
  </si>
  <si>
    <t>152 Поставка сантехнических изделий</t>
  </si>
  <si>
    <t>153 Поставка офисной мебели</t>
  </si>
  <si>
    <t>154 ПИР Прокладка КЛ-0,4кВ от РУ-0,4кВ ТП-994 до ВРУ по адресу г. Саратов, ст. Трофимовский-2, ул. Универсальная, б/н, литер Х</t>
  </si>
  <si>
    <t>155 ПИР Строительство КЛ-1кВ от опоры ВЛИ-0,4кВ ТП-550 до ВРУ по адресу г. Саратов, ул. Керамическая, б/н</t>
  </si>
  <si>
    <t>156 ПИР Строительство КЛ-1кВ от ШРС/ТП-763 до ВРУ по адресу г. Саратов, ул. Зеркальная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</si>
</sst>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"/>
    <numFmt numFmtId="171" formatCode="d/m;@"/>
    <numFmt numFmtId="172" formatCode="0.0"/>
    <numFmt numFmtId="173" formatCode="_(&quot;$&quot;* #,##0_);_(&quot;$&quot;* \(#,##0\);_(&quot;$&quot;* &quot;-&quot;_);_(@_)"/>
    <numFmt numFmtId="174" formatCode="_(&quot;$&quot;* #,##0.00_);_(&quot;$&quot;* \(#,##0.00\);_(&quot;$&quot;* &quot;-&quot;??_);_(@_)"/>
    <numFmt numFmtId="175" formatCode="0.000"/>
    <numFmt numFmtId="176" formatCode="0.0000"/>
    <numFmt numFmtId="177" formatCode="#,##0.000_р_."/>
    <numFmt numFmtId="178" formatCode="#,##0.000;\-#,##0.000;;@"/>
    <numFmt numFmtId="179" formatCode="#,##0;\-#,##0;;@"/>
  </numFmts>
  <fonts count="48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9.5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.5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31" fillId="2" borderId="0" applyNumberFormat="0" applyBorder="0" applyAlignment="0" applyProtection="0"/>
    <xf numFmtId="0" fontId="12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4" borderId="0" applyNumberFormat="0" applyBorder="0" applyAlignment="0" applyProtection="0"/>
    <xf numFmtId="0" fontId="31" fillId="4" borderId="0" applyNumberFormat="0" applyBorder="0" applyAlignment="0" applyProtection="0"/>
    <xf numFmtId="0" fontId="12" fillId="5" borderId="0" applyNumberFormat="0" applyBorder="0" applyAlignment="0" applyProtection="0"/>
    <xf numFmtId="0" fontId="31" fillId="5" borderId="0" applyNumberFormat="0" applyBorder="0" applyAlignment="0" applyProtection="0"/>
    <xf numFmtId="0" fontId="12" fillId="6" borderId="0" applyNumberFormat="0" applyBorder="0" applyAlignment="0" applyProtection="0"/>
    <xf numFmtId="0" fontId="31" fillId="7" borderId="0" applyNumberFormat="0" applyBorder="0" applyAlignment="0" applyProtection="0"/>
    <xf numFmtId="0" fontId="12" fillId="8" borderId="0" applyNumberFormat="0" applyBorder="0" applyAlignment="0" applyProtection="0"/>
    <xf numFmtId="0" fontId="31" fillId="9" borderId="0" applyNumberFormat="0" applyBorder="0" applyAlignment="0" applyProtection="0"/>
    <xf numFmtId="0" fontId="12" fillId="10" borderId="0" applyNumberFormat="0" applyBorder="0" applyAlignment="0" applyProtection="0"/>
    <xf numFmtId="0" fontId="31" fillId="11" borderId="0" applyNumberFormat="0" applyBorder="0" applyAlignment="0" applyProtection="0"/>
    <xf numFmtId="0" fontId="12" fillId="12" borderId="0" applyNumberFormat="0" applyBorder="0" applyAlignment="0" applyProtection="0"/>
    <xf numFmtId="0" fontId="31" fillId="13" borderId="0" applyNumberFormat="0" applyBorder="0" applyAlignment="0" applyProtection="0"/>
    <xf numFmtId="0" fontId="12" fillId="14" borderId="0" applyNumberFormat="0" applyBorder="0" applyAlignment="0" applyProtection="0"/>
    <xf numFmtId="0" fontId="31" fillId="14" borderId="0" applyNumberFormat="0" applyBorder="0" applyAlignment="0" applyProtection="0"/>
    <xf numFmtId="0" fontId="12" fillId="5" borderId="0" applyNumberFormat="0" applyBorder="0" applyAlignment="0" applyProtection="0"/>
    <xf numFmtId="0" fontId="31" fillId="15" borderId="0" applyNumberFormat="0" applyBorder="0" applyAlignment="0" applyProtection="0"/>
    <xf numFmtId="0" fontId="12" fillId="10" borderId="0" applyNumberFormat="0" applyBorder="0" applyAlignment="0" applyProtection="0"/>
    <xf numFmtId="0" fontId="31" fillId="16" borderId="0" applyNumberFormat="0" applyBorder="0" applyAlignment="0" applyProtection="0"/>
    <xf numFmtId="0" fontId="12" fillId="17" borderId="0" applyNumberFormat="0" applyBorder="0" applyAlignment="0" applyProtection="0"/>
    <xf numFmtId="0" fontId="31" fillId="18" borderId="0" applyNumberFormat="0" applyBorder="0" applyAlignment="0" applyProtection="0"/>
    <xf numFmtId="0" fontId="13" fillId="19" borderId="0" applyNumberFormat="0" applyBorder="0" applyAlignment="0" applyProtection="0"/>
    <xf numFmtId="0" fontId="32" fillId="20" borderId="0" applyNumberFormat="0" applyBorder="0" applyAlignment="0" applyProtection="0"/>
    <xf numFmtId="0" fontId="13" fillId="12" borderId="0" applyNumberFormat="0" applyBorder="0" applyAlignment="0" applyProtection="0"/>
    <xf numFmtId="0" fontId="32" fillId="21" borderId="0" applyNumberFormat="0" applyBorder="0" applyAlignment="0" applyProtection="0"/>
    <xf numFmtId="0" fontId="13" fillId="14" borderId="0" applyNumberFormat="0" applyBorder="0" applyAlignment="0" applyProtection="0"/>
    <xf numFmtId="0" fontId="32" fillId="14" borderId="0" applyNumberFormat="0" applyBorder="0" applyAlignment="0" applyProtection="0"/>
    <xf numFmtId="0" fontId="13" fillId="22" borderId="0" applyNumberFormat="0" applyBorder="0" applyAlignment="0" applyProtection="0"/>
    <xf numFmtId="0" fontId="32" fillId="22" borderId="0" applyNumberFormat="0" applyBorder="0" applyAlignment="0" applyProtection="0"/>
    <xf numFmtId="0" fontId="13" fillId="23" borderId="0" applyNumberFormat="0" applyBorder="0" applyAlignment="0" applyProtection="0"/>
    <xf numFmtId="0" fontId="32" fillId="24" borderId="0" applyNumberFormat="0" applyBorder="0" applyAlignment="0" applyProtection="0"/>
    <xf numFmtId="0" fontId="13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32" borderId="1" applyNumberFormat="0" applyAlignment="0" applyProtection="0"/>
    <xf numFmtId="0" fontId="34" fillId="33" borderId="2" applyNumberFormat="0" applyAlignment="0" applyProtection="0"/>
    <xf numFmtId="0" fontId="35" fillId="33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34" borderId="7" applyNumberFormat="0" applyAlignment="0" applyProtection="0"/>
    <xf numFmtId="0" fontId="41" fillId="0" borderId="0" applyNumberFormat="0" applyFill="0" applyBorder="0" applyAlignment="0" applyProtection="0"/>
    <xf numFmtId="0" fontId="42" fillId="3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" fillId="0" borderId="0" applyNumberFormat="0" applyFill="0" applyBorder="0" applyAlignment="0" applyProtection="0"/>
    <xf numFmtId="0" fontId="43" fillId="36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7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8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justify" vertical="top"/>
    </xf>
    <xf numFmtId="0" fontId="2" fillId="0" borderId="0" xfId="0" applyFont="1" applyFill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justify" vertical="top"/>
    </xf>
    <xf numFmtId="0" fontId="4" fillId="0" borderId="10" xfId="0" applyFont="1" applyFill="1" applyBorder="1" applyAlignment="1">
      <alignment horizontal="justify" vertical="top" wrapText="1"/>
    </xf>
    <xf numFmtId="0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4" fillId="0" borderId="0" xfId="0" applyFont="1" applyFill="1" applyAlignment="1">
      <alignment horizontal="justify" vertical="top"/>
    </xf>
    <xf numFmtId="0" fontId="4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justify" vertical="top"/>
    </xf>
    <xf numFmtId="0" fontId="7" fillId="0" borderId="0" xfId="0" applyFont="1" applyFill="1" applyAlignment="1">
      <alignment horizontal="center"/>
    </xf>
    <xf numFmtId="0" fontId="4" fillId="0" borderId="10" xfId="0" applyNumberFormat="1" applyFont="1" applyFill="1" applyBorder="1" applyAlignment="1">
      <alignment horizontal="justify" vertical="top" wrapText="1"/>
    </xf>
    <xf numFmtId="164" fontId="4" fillId="0" borderId="10" xfId="0" applyNumberFormat="1" applyFont="1" applyFill="1" applyBorder="1" applyAlignment="1">
      <alignment horizontal="center" vertical="top"/>
    </xf>
    <xf numFmtId="0" fontId="8" fillId="0" borderId="0" xfId="0" applyFont="1" applyFill="1" applyAlignment="1">
      <alignment/>
    </xf>
    <xf numFmtId="164" fontId="4" fillId="0" borderId="10" xfId="0" applyNumberFormat="1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left"/>
    </xf>
    <xf numFmtId="0" fontId="9" fillId="0" borderId="19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8" fillId="0" borderId="15" xfId="0" applyFont="1" applyFill="1" applyBorder="1" applyAlignment="1">
      <alignment horizontal="left"/>
    </xf>
    <xf numFmtId="0" fontId="9" fillId="0" borderId="20" xfId="0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justify" vertical="top"/>
    </xf>
    <xf numFmtId="49" fontId="4" fillId="0" borderId="17" xfId="0" applyNumberFormat="1" applyFont="1" applyFill="1" applyBorder="1" applyAlignment="1">
      <alignment horizontal="justify" vertical="top" wrapText="1"/>
    </xf>
    <xf numFmtId="0" fontId="4" fillId="0" borderId="17" xfId="0" applyFont="1" applyFill="1" applyBorder="1" applyAlignment="1">
      <alignment horizontal="center" vertical="top"/>
    </xf>
    <xf numFmtId="49" fontId="4" fillId="0" borderId="17" xfId="0" applyNumberFormat="1" applyFont="1" applyFill="1" applyBorder="1" applyAlignment="1">
      <alignment horizontal="center" vertical="top"/>
    </xf>
    <xf numFmtId="164" fontId="4" fillId="0" borderId="17" xfId="0" applyNumberFormat="1" applyFont="1" applyFill="1" applyBorder="1" applyAlignment="1">
      <alignment horizontal="center" vertical="top" wrapText="1"/>
    </xf>
    <xf numFmtId="0" fontId="4" fillId="39" borderId="0" xfId="0" applyFont="1" applyFill="1" applyAlignment="1">
      <alignment horizontal="justify" vertical="top"/>
    </xf>
    <xf numFmtId="0" fontId="7" fillId="39" borderId="0" xfId="0" applyFont="1" applyFill="1" applyAlignment="1">
      <alignment horizontal="center"/>
    </xf>
    <xf numFmtId="0" fontId="9" fillId="39" borderId="18" xfId="0" applyFont="1" applyFill="1" applyBorder="1" applyAlignment="1">
      <alignment horizontal="center"/>
    </xf>
    <xf numFmtId="0" fontId="9" fillId="39" borderId="20" xfId="0" applyFont="1" applyFill="1" applyBorder="1" applyAlignment="1">
      <alignment horizontal="center"/>
    </xf>
    <xf numFmtId="49" fontId="4" fillId="39" borderId="11" xfId="0" applyNumberFormat="1" applyFont="1" applyFill="1" applyBorder="1" applyAlignment="1">
      <alignment horizontal="center" vertical="center" wrapText="1"/>
    </xf>
    <xf numFmtId="49" fontId="4" fillId="39" borderId="13" xfId="0" applyNumberFormat="1" applyFont="1" applyFill="1" applyBorder="1" applyAlignment="1">
      <alignment horizontal="center" vertical="center"/>
    </xf>
    <xf numFmtId="0" fontId="4" fillId="39" borderId="13" xfId="0" applyFont="1" applyFill="1" applyBorder="1" applyAlignment="1">
      <alignment horizontal="center" vertical="center"/>
    </xf>
    <xf numFmtId="0" fontId="4" fillId="39" borderId="15" xfId="0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horizontal="center" vertical="center"/>
    </xf>
    <xf numFmtId="0" fontId="7" fillId="39" borderId="18" xfId="0" applyFont="1" applyFill="1" applyBorder="1" applyAlignment="1">
      <alignment vertical="center"/>
    </xf>
    <xf numFmtId="0" fontId="10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</cellXfs>
  <cellStyles count="72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2 2" xfId="72"/>
    <cellStyle name="Обычный 3" xfId="73"/>
    <cellStyle name="Обычный 4" xfId="74"/>
    <cellStyle name="Обычный 5" xfId="75"/>
    <cellStyle name="Followed Hyperlink" xfId="76"/>
    <cellStyle name="Плохой" xfId="77"/>
    <cellStyle name="Пояснение" xfId="78"/>
    <cellStyle name="Примечание" xfId="79"/>
    <cellStyle name="Percent" xfId="80"/>
    <cellStyle name="Связанная ячейка" xfId="81"/>
    <cellStyle name="Текст предупреждения" xfId="82"/>
    <cellStyle name="Comma" xfId="83"/>
    <cellStyle name="Comma [0]" xfId="84"/>
    <cellStyle name="Хороший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BQ231"/>
  <sheetViews>
    <sheetView tabSelected="1" zoomScale="70" zoomScaleNormal="70" zoomScalePageLayoutView="0" workbookViewId="0" topLeftCell="B7">
      <selection activeCell="K180" sqref="K180"/>
    </sheetView>
  </sheetViews>
  <sheetFormatPr defaultColWidth="1.37890625" defaultRowHeight="12.75"/>
  <cols>
    <col min="1" max="1" width="11.25390625" style="31" customWidth="1"/>
    <col min="2" max="2" width="13.125" style="31" customWidth="1"/>
    <col min="3" max="3" width="14.375" style="51" customWidth="1"/>
    <col min="4" max="4" width="52.125" style="31" customWidth="1"/>
    <col min="5" max="5" width="36.875" style="31" customWidth="1"/>
    <col min="6" max="6" width="14.25390625" style="32" customWidth="1"/>
    <col min="7" max="7" width="13.75390625" style="32" customWidth="1"/>
    <col min="8" max="8" width="20.625" style="32" customWidth="1"/>
    <col min="9" max="10" width="12.75390625" style="32" customWidth="1"/>
    <col min="11" max="13" width="17.625" style="32" customWidth="1"/>
    <col min="14" max="14" width="20.75390625" style="32" customWidth="1"/>
    <col min="15" max="15" width="14.625" style="32" customWidth="1"/>
    <col min="16" max="16" width="15.125" style="1" customWidth="1"/>
    <col min="17" max="18" width="8.875" style="1" customWidth="1"/>
    <col min="19" max="19" width="24.375" style="1" customWidth="1"/>
    <col min="20" max="24" width="8.875" style="1" customWidth="1"/>
    <col min="25" max="16384" width="1.37890625" style="1" customWidth="1"/>
  </cols>
  <sheetData>
    <row r="1" spans="12:15" ht="20.25" customHeight="1">
      <c r="L1" s="66" t="s">
        <v>584</v>
      </c>
      <c r="M1" s="66"/>
      <c r="N1" s="66"/>
      <c r="O1" s="66"/>
    </row>
    <row r="2" ht="20.25" customHeight="1"/>
    <row r="3" spans="1:69" ht="20.25" customHeight="1">
      <c r="A3" s="61" t="s">
        <v>40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</row>
    <row r="4" spans="1:69" ht="20.25" customHeight="1">
      <c r="A4" s="61" t="s">
        <v>217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</row>
    <row r="5" spans="1:69" ht="20.25" customHeight="1">
      <c r="A5" s="34"/>
      <c r="B5" s="34"/>
      <c r="C5" s="52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</row>
    <row r="6" spans="1:69" s="37" customFormat="1" ht="20.25" customHeight="1">
      <c r="A6" s="39" t="s">
        <v>41</v>
      </c>
      <c r="B6" s="40"/>
      <c r="C6" s="53"/>
      <c r="D6" s="41"/>
      <c r="E6" s="41" t="s">
        <v>48</v>
      </c>
      <c r="F6" s="40"/>
      <c r="G6" s="40"/>
      <c r="H6" s="40"/>
      <c r="I6" s="40"/>
      <c r="J6" s="40"/>
      <c r="K6" s="40"/>
      <c r="L6" s="40"/>
      <c r="M6" s="40"/>
      <c r="N6" s="40"/>
      <c r="O6" s="42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</row>
    <row r="7" spans="1:69" s="37" customFormat="1" ht="20.25" customHeight="1">
      <c r="A7" s="44" t="s">
        <v>42</v>
      </c>
      <c r="B7" s="45"/>
      <c r="C7" s="54"/>
      <c r="D7" s="45"/>
      <c r="E7" s="39" t="s">
        <v>49</v>
      </c>
      <c r="F7" s="40"/>
      <c r="G7" s="40"/>
      <c r="H7" s="40"/>
      <c r="I7" s="40"/>
      <c r="J7" s="40"/>
      <c r="K7" s="40"/>
      <c r="L7" s="40"/>
      <c r="M7" s="40"/>
      <c r="N7" s="40"/>
      <c r="O7" s="42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</row>
    <row r="8" spans="1:69" s="37" customFormat="1" ht="20.25" customHeight="1">
      <c r="A8" s="44" t="s">
        <v>43</v>
      </c>
      <c r="B8" s="45"/>
      <c r="C8" s="54"/>
      <c r="D8" s="45"/>
      <c r="E8" s="39" t="s">
        <v>50</v>
      </c>
      <c r="F8" s="40"/>
      <c r="G8" s="40"/>
      <c r="H8" s="40"/>
      <c r="I8" s="40"/>
      <c r="J8" s="40"/>
      <c r="K8" s="40"/>
      <c r="L8" s="40"/>
      <c r="M8" s="40"/>
      <c r="N8" s="40"/>
      <c r="O8" s="42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</row>
    <row r="9" spans="1:69" s="37" customFormat="1" ht="20.25" customHeight="1">
      <c r="A9" s="44" t="s">
        <v>44</v>
      </c>
      <c r="B9" s="45"/>
      <c r="C9" s="54"/>
      <c r="D9" s="45"/>
      <c r="E9" s="39" t="s">
        <v>51</v>
      </c>
      <c r="F9" s="40"/>
      <c r="G9" s="40"/>
      <c r="H9" s="40"/>
      <c r="I9" s="40"/>
      <c r="J9" s="40"/>
      <c r="K9" s="40"/>
      <c r="L9" s="40"/>
      <c r="M9" s="40"/>
      <c r="N9" s="40"/>
      <c r="O9" s="42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</row>
    <row r="10" spans="1:69" s="37" customFormat="1" ht="20.25" customHeight="1">
      <c r="A10" s="44" t="s">
        <v>45</v>
      </c>
      <c r="B10" s="45"/>
      <c r="C10" s="54"/>
      <c r="D10" s="45"/>
      <c r="E10" s="39">
        <v>6454006283</v>
      </c>
      <c r="F10" s="40"/>
      <c r="G10" s="40"/>
      <c r="H10" s="40"/>
      <c r="I10" s="40"/>
      <c r="J10" s="40"/>
      <c r="K10" s="40"/>
      <c r="L10" s="40"/>
      <c r="M10" s="40"/>
      <c r="N10" s="40"/>
      <c r="O10" s="42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</row>
    <row r="11" spans="1:69" s="37" customFormat="1" ht="20.25" customHeight="1">
      <c r="A11" s="44" t="s">
        <v>46</v>
      </c>
      <c r="B11" s="45"/>
      <c r="C11" s="54"/>
      <c r="D11" s="45"/>
      <c r="E11" s="39">
        <v>644750001</v>
      </c>
      <c r="F11" s="40"/>
      <c r="G11" s="40"/>
      <c r="H11" s="40"/>
      <c r="I11" s="40"/>
      <c r="J11" s="40"/>
      <c r="K11" s="40"/>
      <c r="L11" s="40"/>
      <c r="M11" s="40"/>
      <c r="N11" s="40"/>
      <c r="O11" s="42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</row>
    <row r="12" spans="1:69" s="37" customFormat="1" ht="20.25" customHeight="1">
      <c r="A12" s="44" t="s">
        <v>47</v>
      </c>
      <c r="B12" s="45"/>
      <c r="C12" s="54"/>
      <c r="D12" s="45"/>
      <c r="E12" s="39">
        <v>63401380000</v>
      </c>
      <c r="F12" s="40"/>
      <c r="G12" s="40"/>
      <c r="H12" s="40"/>
      <c r="I12" s="40"/>
      <c r="J12" s="40"/>
      <c r="K12" s="40"/>
      <c r="L12" s="40"/>
      <c r="M12" s="40"/>
      <c r="N12" s="40"/>
      <c r="O12" s="42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</row>
    <row r="13" ht="20.25" customHeight="1"/>
    <row r="14" spans="1:15" s="4" customFormat="1" ht="23.25" customHeight="1">
      <c r="A14" s="8" t="s">
        <v>35</v>
      </c>
      <c r="B14" s="8" t="s">
        <v>23</v>
      </c>
      <c r="C14" s="55" t="s">
        <v>23</v>
      </c>
      <c r="D14" s="63" t="s">
        <v>24</v>
      </c>
      <c r="E14" s="64"/>
      <c r="F14" s="64"/>
      <c r="G14" s="64"/>
      <c r="H14" s="64"/>
      <c r="I14" s="64"/>
      <c r="J14" s="64"/>
      <c r="K14" s="64"/>
      <c r="L14" s="64"/>
      <c r="M14" s="65"/>
      <c r="N14" s="9" t="s">
        <v>3</v>
      </c>
      <c r="O14" s="10" t="s">
        <v>31</v>
      </c>
    </row>
    <row r="15" spans="1:15" s="4" customFormat="1" ht="20.25" customHeight="1">
      <c r="A15" s="11" t="s">
        <v>36</v>
      </c>
      <c r="B15" s="11" t="s">
        <v>535</v>
      </c>
      <c r="C15" s="56" t="s">
        <v>22</v>
      </c>
      <c r="D15" s="10" t="s">
        <v>1</v>
      </c>
      <c r="E15" s="14" t="s">
        <v>2</v>
      </c>
      <c r="F15" s="67" t="s">
        <v>25</v>
      </c>
      <c r="G15" s="68"/>
      <c r="H15" s="13" t="s">
        <v>19</v>
      </c>
      <c r="I15" s="69" t="s">
        <v>28</v>
      </c>
      <c r="J15" s="70"/>
      <c r="K15" s="13" t="s">
        <v>37</v>
      </c>
      <c r="L15" s="73" t="s">
        <v>15</v>
      </c>
      <c r="M15" s="74"/>
      <c r="N15" s="13" t="s">
        <v>30</v>
      </c>
      <c r="O15" s="14" t="s">
        <v>32</v>
      </c>
    </row>
    <row r="16" spans="1:15" s="4" customFormat="1" ht="15.75" customHeight="1">
      <c r="A16" s="15"/>
      <c r="B16" s="13" t="s">
        <v>21</v>
      </c>
      <c r="C16" s="57" t="s">
        <v>536</v>
      </c>
      <c r="D16" s="14" t="s">
        <v>6</v>
      </c>
      <c r="E16" s="14" t="s">
        <v>8</v>
      </c>
      <c r="F16" s="12" t="s">
        <v>26</v>
      </c>
      <c r="G16" s="12" t="s">
        <v>27</v>
      </c>
      <c r="H16" s="13" t="s">
        <v>20</v>
      </c>
      <c r="I16" s="71"/>
      <c r="J16" s="72"/>
      <c r="K16" s="13" t="s">
        <v>13</v>
      </c>
      <c r="L16" s="67" t="s">
        <v>16</v>
      </c>
      <c r="M16" s="68"/>
      <c r="N16" s="13"/>
      <c r="O16" s="18" t="s">
        <v>33</v>
      </c>
    </row>
    <row r="17" spans="1:15" s="4" customFormat="1" ht="15.75" customHeight="1">
      <c r="A17" s="15"/>
      <c r="B17" s="15"/>
      <c r="C17" s="57"/>
      <c r="D17" s="14" t="s">
        <v>7</v>
      </c>
      <c r="E17" s="14" t="s">
        <v>9</v>
      </c>
      <c r="F17" s="19"/>
      <c r="G17" s="19" t="s">
        <v>52</v>
      </c>
      <c r="H17" s="13" t="s">
        <v>12</v>
      </c>
      <c r="I17" s="9" t="s">
        <v>23</v>
      </c>
      <c r="J17" s="9" t="s">
        <v>27</v>
      </c>
      <c r="K17" s="13" t="s">
        <v>38</v>
      </c>
      <c r="L17" s="9" t="s">
        <v>17</v>
      </c>
      <c r="M17" s="10" t="s">
        <v>17</v>
      </c>
      <c r="N17" s="13"/>
      <c r="O17" s="14"/>
    </row>
    <row r="18" spans="1:15" s="4" customFormat="1" ht="15.75">
      <c r="A18" s="15"/>
      <c r="B18" s="15"/>
      <c r="C18" s="57"/>
      <c r="D18" s="21"/>
      <c r="E18" s="14" t="s">
        <v>10</v>
      </c>
      <c r="F18" s="19"/>
      <c r="G18" s="19"/>
      <c r="H18" s="13"/>
      <c r="I18" s="13" t="s">
        <v>29</v>
      </c>
      <c r="J18" s="13"/>
      <c r="K18" s="13" t="s">
        <v>39</v>
      </c>
      <c r="L18" s="13" t="s">
        <v>4</v>
      </c>
      <c r="M18" s="14" t="s">
        <v>14</v>
      </c>
      <c r="N18" s="13"/>
      <c r="O18" s="14" t="s">
        <v>34</v>
      </c>
    </row>
    <row r="19" spans="1:15" s="4" customFormat="1" ht="15.75">
      <c r="A19" s="15"/>
      <c r="B19" s="15"/>
      <c r="C19" s="57"/>
      <c r="D19" s="21"/>
      <c r="E19" s="14" t="s">
        <v>11</v>
      </c>
      <c r="F19" s="19"/>
      <c r="G19" s="19"/>
      <c r="H19" s="13"/>
      <c r="I19" s="13"/>
      <c r="J19" s="13"/>
      <c r="K19" s="13" t="s">
        <v>7</v>
      </c>
      <c r="L19" s="13" t="s">
        <v>5</v>
      </c>
      <c r="M19" s="14" t="s">
        <v>7</v>
      </c>
      <c r="N19" s="13"/>
      <c r="O19" s="14"/>
    </row>
    <row r="20" spans="1:15" s="4" customFormat="1" ht="16.5" customHeight="1">
      <c r="A20" s="20"/>
      <c r="B20" s="20"/>
      <c r="C20" s="58"/>
      <c r="D20" s="22"/>
      <c r="E20" s="18"/>
      <c r="F20" s="16"/>
      <c r="G20" s="16"/>
      <c r="H20" s="17"/>
      <c r="I20" s="17"/>
      <c r="J20" s="17"/>
      <c r="K20" s="13" t="s">
        <v>537</v>
      </c>
      <c r="L20" s="17" t="s">
        <v>18</v>
      </c>
      <c r="M20" s="18" t="s">
        <v>18</v>
      </c>
      <c r="N20" s="17"/>
      <c r="O20" s="18"/>
    </row>
    <row r="21" spans="1:15" s="4" customFormat="1" ht="15.75">
      <c r="A21" s="23">
        <v>1</v>
      </c>
      <c r="B21" s="23">
        <v>2</v>
      </c>
      <c r="C21" s="59">
        <v>3</v>
      </c>
      <c r="D21" s="23">
        <v>4</v>
      </c>
      <c r="E21" s="27">
        <v>5</v>
      </c>
      <c r="F21" s="23">
        <v>6</v>
      </c>
      <c r="G21" s="23">
        <v>7</v>
      </c>
      <c r="H21" s="23">
        <v>8</v>
      </c>
      <c r="I21" s="23">
        <v>9</v>
      </c>
      <c r="J21" s="23">
        <v>10</v>
      </c>
      <c r="K21" s="23">
        <v>11</v>
      </c>
      <c r="L21" s="23">
        <v>12</v>
      </c>
      <c r="M21" s="27">
        <v>13</v>
      </c>
      <c r="N21" s="27">
        <v>14</v>
      </c>
      <c r="O21" s="27">
        <v>15</v>
      </c>
    </row>
    <row r="22" spans="1:15" ht="18" customHeight="1">
      <c r="A22" s="28" t="s">
        <v>54</v>
      </c>
      <c r="B22" s="29"/>
      <c r="C22" s="60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30"/>
    </row>
    <row r="23" spans="1:15" ht="24.75" customHeight="1">
      <c r="A23" s="33" t="s">
        <v>501</v>
      </c>
      <c r="B23" s="33" t="s">
        <v>433</v>
      </c>
      <c r="C23" s="25" t="s">
        <v>432</v>
      </c>
      <c r="D23" s="3" t="s">
        <v>301</v>
      </c>
      <c r="E23" s="3" t="s">
        <v>0</v>
      </c>
      <c r="F23" s="7">
        <v>642</v>
      </c>
      <c r="G23" s="7" t="s">
        <v>67</v>
      </c>
      <c r="H23" s="5" t="s">
        <v>160</v>
      </c>
      <c r="I23" s="7">
        <v>63401380000</v>
      </c>
      <c r="J23" s="7" t="s">
        <v>59</v>
      </c>
      <c r="K23" s="38">
        <v>2999749</v>
      </c>
      <c r="L23" s="5" t="s">
        <v>521</v>
      </c>
      <c r="M23" s="5" t="s">
        <v>519</v>
      </c>
      <c r="N23" s="6" t="s">
        <v>63</v>
      </c>
      <c r="O23" s="26" t="s">
        <v>65</v>
      </c>
    </row>
    <row r="24" spans="1:15" ht="38.25" customHeight="1">
      <c r="A24" s="33" t="s">
        <v>502</v>
      </c>
      <c r="B24" s="33" t="s">
        <v>433</v>
      </c>
      <c r="C24" s="25" t="s">
        <v>432</v>
      </c>
      <c r="D24" s="3" t="s">
        <v>302</v>
      </c>
      <c r="E24" s="3" t="s">
        <v>0</v>
      </c>
      <c r="F24" s="7">
        <v>642</v>
      </c>
      <c r="G24" s="7" t="s">
        <v>67</v>
      </c>
      <c r="H24" s="5" t="s">
        <v>160</v>
      </c>
      <c r="I24" s="7">
        <v>63401380000</v>
      </c>
      <c r="J24" s="7" t="s">
        <v>59</v>
      </c>
      <c r="K24" s="38">
        <v>2872002</v>
      </c>
      <c r="L24" s="5" t="s">
        <v>521</v>
      </c>
      <c r="M24" s="5" t="s">
        <v>519</v>
      </c>
      <c r="N24" s="6" t="s">
        <v>63</v>
      </c>
      <c r="O24" s="26" t="s">
        <v>65</v>
      </c>
    </row>
    <row r="25" spans="1:15" ht="42" customHeight="1">
      <c r="A25" s="33" t="s">
        <v>503</v>
      </c>
      <c r="B25" s="33" t="s">
        <v>433</v>
      </c>
      <c r="C25" s="25" t="s">
        <v>432</v>
      </c>
      <c r="D25" s="3" t="s">
        <v>303</v>
      </c>
      <c r="E25" s="3" t="s">
        <v>0</v>
      </c>
      <c r="F25" s="7">
        <v>642</v>
      </c>
      <c r="G25" s="7" t="s">
        <v>67</v>
      </c>
      <c r="H25" s="5" t="s">
        <v>160</v>
      </c>
      <c r="I25" s="7">
        <v>63401380000</v>
      </c>
      <c r="J25" s="7" t="s">
        <v>59</v>
      </c>
      <c r="K25" s="38">
        <v>4572753</v>
      </c>
      <c r="L25" s="5" t="s">
        <v>521</v>
      </c>
      <c r="M25" s="5" t="s">
        <v>519</v>
      </c>
      <c r="N25" s="6" t="s">
        <v>63</v>
      </c>
      <c r="O25" s="26" t="s">
        <v>65</v>
      </c>
    </row>
    <row r="26" spans="1:15" ht="41.25" customHeight="1">
      <c r="A26" s="33" t="s">
        <v>504</v>
      </c>
      <c r="B26" s="33" t="s">
        <v>433</v>
      </c>
      <c r="C26" s="25" t="s">
        <v>432</v>
      </c>
      <c r="D26" s="3" t="s">
        <v>304</v>
      </c>
      <c r="E26" s="3" t="s">
        <v>0</v>
      </c>
      <c r="F26" s="7">
        <v>642</v>
      </c>
      <c r="G26" s="7" t="s">
        <v>67</v>
      </c>
      <c r="H26" s="5" t="s">
        <v>160</v>
      </c>
      <c r="I26" s="7">
        <v>63401380000</v>
      </c>
      <c r="J26" s="7" t="s">
        <v>59</v>
      </c>
      <c r="K26" s="38">
        <v>5167005</v>
      </c>
      <c r="L26" s="5" t="s">
        <v>521</v>
      </c>
      <c r="M26" s="5" t="s">
        <v>519</v>
      </c>
      <c r="N26" s="6" t="s">
        <v>63</v>
      </c>
      <c r="O26" s="26" t="s">
        <v>65</v>
      </c>
    </row>
    <row r="27" spans="1:15" ht="40.5" customHeight="1">
      <c r="A27" s="33" t="s">
        <v>505</v>
      </c>
      <c r="B27" s="33" t="s">
        <v>433</v>
      </c>
      <c r="C27" s="25" t="s">
        <v>432</v>
      </c>
      <c r="D27" s="3" t="s">
        <v>305</v>
      </c>
      <c r="E27" s="3" t="s">
        <v>0</v>
      </c>
      <c r="F27" s="7">
        <v>642</v>
      </c>
      <c r="G27" s="7" t="s">
        <v>67</v>
      </c>
      <c r="H27" s="5" t="s">
        <v>160</v>
      </c>
      <c r="I27" s="7">
        <v>63401380000</v>
      </c>
      <c r="J27" s="7" t="s">
        <v>59</v>
      </c>
      <c r="K27" s="38">
        <v>314861.02</v>
      </c>
      <c r="L27" s="5" t="s">
        <v>516</v>
      </c>
      <c r="M27" s="5" t="s">
        <v>512</v>
      </c>
      <c r="N27" s="6" t="s">
        <v>64</v>
      </c>
      <c r="O27" s="26" t="s">
        <v>65</v>
      </c>
    </row>
    <row r="28" spans="1:15" ht="55.5" customHeight="1">
      <c r="A28" s="33" t="s">
        <v>506</v>
      </c>
      <c r="B28" s="33" t="s">
        <v>435</v>
      </c>
      <c r="C28" s="25" t="s">
        <v>436</v>
      </c>
      <c r="D28" s="3" t="s">
        <v>306</v>
      </c>
      <c r="E28" s="3" t="s">
        <v>0</v>
      </c>
      <c r="F28" s="7">
        <v>642</v>
      </c>
      <c r="G28" s="7" t="s">
        <v>67</v>
      </c>
      <c r="H28" s="5" t="s">
        <v>160</v>
      </c>
      <c r="I28" s="7">
        <v>63401380000</v>
      </c>
      <c r="J28" s="7" t="s">
        <v>59</v>
      </c>
      <c r="K28" s="38">
        <v>434436.84</v>
      </c>
      <c r="L28" s="5" t="s">
        <v>511</v>
      </c>
      <c r="M28" s="5" t="s">
        <v>515</v>
      </c>
      <c r="N28" s="6" t="s">
        <v>64</v>
      </c>
      <c r="O28" s="26" t="s">
        <v>65</v>
      </c>
    </row>
    <row r="29" spans="1:15" ht="30.75" customHeight="1">
      <c r="A29" s="33" t="s">
        <v>507</v>
      </c>
      <c r="B29" s="33" t="s">
        <v>433</v>
      </c>
      <c r="C29" s="25" t="s">
        <v>432</v>
      </c>
      <c r="D29" s="3" t="s">
        <v>307</v>
      </c>
      <c r="E29" s="3" t="s">
        <v>0</v>
      </c>
      <c r="F29" s="7">
        <v>642</v>
      </c>
      <c r="G29" s="7" t="s">
        <v>67</v>
      </c>
      <c r="H29" s="5" t="s">
        <v>160</v>
      </c>
      <c r="I29" s="7">
        <v>63401380000</v>
      </c>
      <c r="J29" s="7" t="s">
        <v>59</v>
      </c>
      <c r="K29" s="38">
        <v>111170.1</v>
      </c>
      <c r="L29" s="5" t="s">
        <v>511</v>
      </c>
      <c r="M29" s="5" t="s">
        <v>510</v>
      </c>
      <c r="N29" s="6" t="s">
        <v>64</v>
      </c>
      <c r="O29" s="26" t="s">
        <v>65</v>
      </c>
    </row>
    <row r="30" spans="1:15" ht="41.25" customHeight="1">
      <c r="A30" s="33" t="s">
        <v>508</v>
      </c>
      <c r="B30" s="33" t="s">
        <v>433</v>
      </c>
      <c r="C30" s="25" t="s">
        <v>432</v>
      </c>
      <c r="D30" s="3" t="s">
        <v>308</v>
      </c>
      <c r="E30" s="3" t="s">
        <v>0</v>
      </c>
      <c r="F30" s="7">
        <v>642</v>
      </c>
      <c r="G30" s="7" t="s">
        <v>67</v>
      </c>
      <c r="H30" s="5" t="s">
        <v>160</v>
      </c>
      <c r="I30" s="7">
        <v>63401380000</v>
      </c>
      <c r="J30" s="7" t="s">
        <v>59</v>
      </c>
      <c r="K30" s="38">
        <v>470451</v>
      </c>
      <c r="L30" s="5" t="s">
        <v>521</v>
      </c>
      <c r="M30" s="5" t="s">
        <v>515</v>
      </c>
      <c r="N30" s="6" t="s">
        <v>64</v>
      </c>
      <c r="O30" s="26" t="s">
        <v>65</v>
      </c>
    </row>
    <row r="31" spans="1:15" ht="41.25" customHeight="1">
      <c r="A31" s="33" t="s">
        <v>223</v>
      </c>
      <c r="B31" s="33" t="s">
        <v>433</v>
      </c>
      <c r="C31" s="25" t="s">
        <v>432</v>
      </c>
      <c r="D31" s="3" t="s">
        <v>309</v>
      </c>
      <c r="E31" s="3" t="s">
        <v>0</v>
      </c>
      <c r="F31" s="7">
        <v>642</v>
      </c>
      <c r="G31" s="7" t="s">
        <v>67</v>
      </c>
      <c r="H31" s="5" t="s">
        <v>160</v>
      </c>
      <c r="I31" s="7">
        <v>63401380000</v>
      </c>
      <c r="J31" s="7" t="s">
        <v>59</v>
      </c>
      <c r="K31" s="38">
        <v>1853014.44</v>
      </c>
      <c r="L31" s="5" t="s">
        <v>521</v>
      </c>
      <c r="M31" s="5" t="s">
        <v>516</v>
      </c>
      <c r="N31" s="6" t="s">
        <v>63</v>
      </c>
      <c r="O31" s="26" t="s">
        <v>65</v>
      </c>
    </row>
    <row r="32" spans="1:15" ht="41.25" customHeight="1">
      <c r="A32" s="33" t="s">
        <v>224</v>
      </c>
      <c r="B32" s="33" t="s">
        <v>433</v>
      </c>
      <c r="C32" s="25" t="s">
        <v>432</v>
      </c>
      <c r="D32" s="3" t="s">
        <v>310</v>
      </c>
      <c r="E32" s="3" t="s">
        <v>0</v>
      </c>
      <c r="F32" s="7">
        <v>642</v>
      </c>
      <c r="G32" s="7" t="s">
        <v>67</v>
      </c>
      <c r="H32" s="5" t="s">
        <v>160</v>
      </c>
      <c r="I32" s="7">
        <v>63401380000</v>
      </c>
      <c r="J32" s="7" t="s">
        <v>59</v>
      </c>
      <c r="K32" s="38">
        <v>1382960</v>
      </c>
      <c r="L32" s="5" t="s">
        <v>520</v>
      </c>
      <c r="M32" s="5" t="s">
        <v>515</v>
      </c>
      <c r="N32" s="6" t="s">
        <v>63</v>
      </c>
      <c r="O32" s="26" t="s">
        <v>65</v>
      </c>
    </row>
    <row r="33" spans="1:15" ht="41.25" customHeight="1">
      <c r="A33" s="33" t="s">
        <v>225</v>
      </c>
      <c r="B33" s="33" t="s">
        <v>433</v>
      </c>
      <c r="C33" s="25" t="s">
        <v>432</v>
      </c>
      <c r="D33" s="3" t="s">
        <v>311</v>
      </c>
      <c r="E33" s="3" t="s">
        <v>0</v>
      </c>
      <c r="F33" s="7">
        <v>642</v>
      </c>
      <c r="G33" s="7" t="s">
        <v>67</v>
      </c>
      <c r="H33" s="5" t="s">
        <v>160</v>
      </c>
      <c r="I33" s="7">
        <v>63401380000</v>
      </c>
      <c r="J33" s="7" t="s">
        <v>59</v>
      </c>
      <c r="K33" s="38">
        <v>2240820</v>
      </c>
      <c r="L33" s="5" t="s">
        <v>520</v>
      </c>
      <c r="M33" s="5" t="s">
        <v>514</v>
      </c>
      <c r="N33" s="6" t="s">
        <v>63</v>
      </c>
      <c r="O33" s="26" t="s">
        <v>65</v>
      </c>
    </row>
    <row r="34" spans="1:15" ht="41.25" customHeight="1">
      <c r="A34" s="33" t="s">
        <v>226</v>
      </c>
      <c r="B34" s="33" t="s">
        <v>433</v>
      </c>
      <c r="C34" s="25" t="s">
        <v>432</v>
      </c>
      <c r="D34" s="3" t="s">
        <v>312</v>
      </c>
      <c r="E34" s="3" t="s">
        <v>0</v>
      </c>
      <c r="F34" s="7">
        <v>642</v>
      </c>
      <c r="G34" s="7" t="s">
        <v>67</v>
      </c>
      <c r="H34" s="5" t="s">
        <v>160</v>
      </c>
      <c r="I34" s="7">
        <v>63401380000</v>
      </c>
      <c r="J34" s="7" t="s">
        <v>59</v>
      </c>
      <c r="K34" s="38">
        <v>2376990</v>
      </c>
      <c r="L34" s="5" t="s">
        <v>517</v>
      </c>
      <c r="M34" s="5" t="s">
        <v>510</v>
      </c>
      <c r="N34" s="6" t="s">
        <v>63</v>
      </c>
      <c r="O34" s="26" t="s">
        <v>65</v>
      </c>
    </row>
    <row r="35" spans="1:15" ht="41.25" customHeight="1">
      <c r="A35" s="33" t="s">
        <v>227</v>
      </c>
      <c r="B35" s="33" t="s">
        <v>433</v>
      </c>
      <c r="C35" s="25" t="s">
        <v>432</v>
      </c>
      <c r="D35" s="3" t="s">
        <v>313</v>
      </c>
      <c r="E35" s="3" t="s">
        <v>0</v>
      </c>
      <c r="F35" s="7">
        <v>642</v>
      </c>
      <c r="G35" s="7" t="s">
        <v>67</v>
      </c>
      <c r="H35" s="5" t="s">
        <v>160</v>
      </c>
      <c r="I35" s="7">
        <v>63401380000</v>
      </c>
      <c r="J35" s="7" t="s">
        <v>59</v>
      </c>
      <c r="K35" s="38">
        <v>2898320</v>
      </c>
      <c r="L35" s="5" t="s">
        <v>511</v>
      </c>
      <c r="M35" s="5" t="s">
        <v>512</v>
      </c>
      <c r="N35" s="6" t="s">
        <v>63</v>
      </c>
      <c r="O35" s="26" t="s">
        <v>65</v>
      </c>
    </row>
    <row r="36" spans="1:15" ht="41.25" customHeight="1">
      <c r="A36" s="33" t="s">
        <v>228</v>
      </c>
      <c r="B36" s="33" t="s">
        <v>433</v>
      </c>
      <c r="C36" s="25" t="s">
        <v>432</v>
      </c>
      <c r="D36" s="3" t="s">
        <v>314</v>
      </c>
      <c r="E36" s="3" t="s">
        <v>0</v>
      </c>
      <c r="F36" s="7">
        <v>642</v>
      </c>
      <c r="G36" s="7" t="s">
        <v>67</v>
      </c>
      <c r="H36" s="5" t="s">
        <v>160</v>
      </c>
      <c r="I36" s="7">
        <v>63401380000</v>
      </c>
      <c r="J36" s="7" t="s">
        <v>59</v>
      </c>
      <c r="K36" s="38">
        <v>1820700</v>
      </c>
      <c r="L36" s="5" t="s">
        <v>516</v>
      </c>
      <c r="M36" s="5" t="s">
        <v>512</v>
      </c>
      <c r="N36" s="6" t="s">
        <v>63</v>
      </c>
      <c r="O36" s="26" t="s">
        <v>65</v>
      </c>
    </row>
    <row r="37" spans="1:15" ht="41.25" customHeight="1">
      <c r="A37" s="33" t="s">
        <v>229</v>
      </c>
      <c r="B37" s="33" t="s">
        <v>433</v>
      </c>
      <c r="C37" s="25" t="s">
        <v>432</v>
      </c>
      <c r="D37" s="3" t="s">
        <v>315</v>
      </c>
      <c r="E37" s="3" t="s">
        <v>0</v>
      </c>
      <c r="F37" s="7">
        <v>642</v>
      </c>
      <c r="G37" s="7" t="s">
        <v>67</v>
      </c>
      <c r="H37" s="5" t="s">
        <v>160</v>
      </c>
      <c r="I37" s="7">
        <v>63401380000</v>
      </c>
      <c r="J37" s="7" t="s">
        <v>59</v>
      </c>
      <c r="K37" s="38">
        <f>1737.2*1000</f>
        <v>1737200</v>
      </c>
      <c r="L37" s="5" t="s">
        <v>515</v>
      </c>
      <c r="M37" s="5" t="s">
        <v>519</v>
      </c>
      <c r="N37" s="6" t="s">
        <v>63</v>
      </c>
      <c r="O37" s="26" t="s">
        <v>65</v>
      </c>
    </row>
    <row r="38" spans="1:15" ht="41.25" customHeight="1">
      <c r="A38" s="33" t="s">
        <v>230</v>
      </c>
      <c r="B38" s="33" t="s">
        <v>433</v>
      </c>
      <c r="C38" s="25" t="s">
        <v>432</v>
      </c>
      <c r="D38" s="3" t="s">
        <v>316</v>
      </c>
      <c r="E38" s="3" t="s">
        <v>0</v>
      </c>
      <c r="F38" s="7">
        <v>642</v>
      </c>
      <c r="G38" s="7" t="s">
        <v>67</v>
      </c>
      <c r="H38" s="5" t="s">
        <v>160</v>
      </c>
      <c r="I38" s="7">
        <v>63401380000</v>
      </c>
      <c r="J38" s="7" t="s">
        <v>59</v>
      </c>
      <c r="K38" s="38">
        <f>1902.2*1000</f>
        <v>1902200</v>
      </c>
      <c r="L38" s="5" t="s">
        <v>520</v>
      </c>
      <c r="M38" s="5" t="s">
        <v>516</v>
      </c>
      <c r="N38" s="6" t="s">
        <v>63</v>
      </c>
      <c r="O38" s="26" t="s">
        <v>65</v>
      </c>
    </row>
    <row r="39" spans="1:15" ht="41.25" customHeight="1">
      <c r="A39" s="33" t="s">
        <v>231</v>
      </c>
      <c r="B39" s="33" t="s">
        <v>433</v>
      </c>
      <c r="C39" s="25" t="s">
        <v>432</v>
      </c>
      <c r="D39" s="3" t="s">
        <v>317</v>
      </c>
      <c r="E39" s="3" t="s">
        <v>0</v>
      </c>
      <c r="F39" s="7">
        <v>642</v>
      </c>
      <c r="G39" s="7" t="s">
        <v>67</v>
      </c>
      <c r="H39" s="5" t="s">
        <v>160</v>
      </c>
      <c r="I39" s="7">
        <v>63401380000</v>
      </c>
      <c r="J39" s="7" t="s">
        <v>59</v>
      </c>
      <c r="K39" s="38">
        <f>4346.2*1000</f>
        <v>4346200</v>
      </c>
      <c r="L39" s="5" t="s">
        <v>520</v>
      </c>
      <c r="M39" s="5" t="s">
        <v>515</v>
      </c>
      <c r="N39" s="6" t="s">
        <v>63</v>
      </c>
      <c r="O39" s="26" t="s">
        <v>65</v>
      </c>
    </row>
    <row r="40" spans="1:15" ht="41.25" customHeight="1">
      <c r="A40" s="33" t="s">
        <v>232</v>
      </c>
      <c r="B40" s="33" t="s">
        <v>433</v>
      </c>
      <c r="C40" s="25" t="s">
        <v>432</v>
      </c>
      <c r="D40" s="3" t="s">
        <v>318</v>
      </c>
      <c r="E40" s="3" t="s">
        <v>0</v>
      </c>
      <c r="F40" s="7">
        <v>642</v>
      </c>
      <c r="G40" s="7" t="s">
        <v>67</v>
      </c>
      <c r="H40" s="5" t="s">
        <v>160</v>
      </c>
      <c r="I40" s="7">
        <v>63401380000</v>
      </c>
      <c r="J40" s="7" t="s">
        <v>59</v>
      </c>
      <c r="K40" s="38">
        <f>2205.7*1000</f>
        <v>2205700</v>
      </c>
      <c r="L40" s="5" t="s">
        <v>517</v>
      </c>
      <c r="M40" s="5" t="s">
        <v>514</v>
      </c>
      <c r="N40" s="6" t="s">
        <v>63</v>
      </c>
      <c r="O40" s="26" t="s">
        <v>65</v>
      </c>
    </row>
    <row r="41" spans="1:15" ht="41.25" customHeight="1">
      <c r="A41" s="33" t="s">
        <v>233</v>
      </c>
      <c r="B41" s="33" t="s">
        <v>433</v>
      </c>
      <c r="C41" s="25" t="s">
        <v>432</v>
      </c>
      <c r="D41" s="3" t="s">
        <v>319</v>
      </c>
      <c r="E41" s="3" t="s">
        <v>0</v>
      </c>
      <c r="F41" s="7">
        <v>642</v>
      </c>
      <c r="G41" s="7" t="s">
        <v>67</v>
      </c>
      <c r="H41" s="5" t="s">
        <v>160</v>
      </c>
      <c r="I41" s="7">
        <v>63401380000</v>
      </c>
      <c r="J41" s="7" t="s">
        <v>59</v>
      </c>
      <c r="K41" s="38">
        <v>2001500</v>
      </c>
      <c r="L41" s="5" t="s">
        <v>517</v>
      </c>
      <c r="M41" s="5" t="s">
        <v>510</v>
      </c>
      <c r="N41" s="6" t="s">
        <v>63</v>
      </c>
      <c r="O41" s="26" t="s">
        <v>65</v>
      </c>
    </row>
    <row r="42" spans="1:15" ht="41.25" customHeight="1">
      <c r="A42" s="33" t="s">
        <v>234</v>
      </c>
      <c r="B42" s="33" t="s">
        <v>433</v>
      </c>
      <c r="C42" s="25" t="s">
        <v>432</v>
      </c>
      <c r="D42" s="3" t="s">
        <v>320</v>
      </c>
      <c r="E42" s="3" t="s">
        <v>0</v>
      </c>
      <c r="F42" s="7">
        <v>642</v>
      </c>
      <c r="G42" s="7" t="s">
        <v>67</v>
      </c>
      <c r="H42" s="5" t="s">
        <v>160</v>
      </c>
      <c r="I42" s="7">
        <v>63401380000</v>
      </c>
      <c r="J42" s="7" t="s">
        <v>59</v>
      </c>
      <c r="K42" s="38">
        <v>1095000</v>
      </c>
      <c r="L42" s="5" t="s">
        <v>511</v>
      </c>
      <c r="M42" s="5" t="s">
        <v>512</v>
      </c>
      <c r="N42" s="6" t="s">
        <v>63</v>
      </c>
      <c r="O42" s="26" t="s">
        <v>65</v>
      </c>
    </row>
    <row r="43" spans="1:15" ht="57.75" customHeight="1">
      <c r="A43" s="33" t="s">
        <v>235</v>
      </c>
      <c r="B43" s="33" t="s">
        <v>433</v>
      </c>
      <c r="C43" s="25" t="s">
        <v>432</v>
      </c>
      <c r="D43" s="3" t="s">
        <v>321</v>
      </c>
      <c r="E43" s="3" t="s">
        <v>0</v>
      </c>
      <c r="F43" s="7">
        <v>642</v>
      </c>
      <c r="G43" s="7" t="s">
        <v>67</v>
      </c>
      <c r="H43" s="5" t="s">
        <v>160</v>
      </c>
      <c r="I43" s="7">
        <v>63401380000</v>
      </c>
      <c r="J43" s="7" t="s">
        <v>59</v>
      </c>
      <c r="K43" s="38">
        <v>1589430</v>
      </c>
      <c r="L43" s="5" t="s">
        <v>521</v>
      </c>
      <c r="M43" s="5" t="s">
        <v>511</v>
      </c>
      <c r="N43" s="6" t="s">
        <v>63</v>
      </c>
      <c r="O43" s="26" t="s">
        <v>65</v>
      </c>
    </row>
    <row r="44" spans="1:15" ht="69" customHeight="1">
      <c r="A44" s="33" t="s">
        <v>236</v>
      </c>
      <c r="B44" s="33" t="s">
        <v>433</v>
      </c>
      <c r="C44" s="25" t="s">
        <v>432</v>
      </c>
      <c r="D44" s="3" t="s">
        <v>322</v>
      </c>
      <c r="E44" s="3" t="s">
        <v>0</v>
      </c>
      <c r="F44" s="7">
        <v>642</v>
      </c>
      <c r="G44" s="7" t="s">
        <v>67</v>
      </c>
      <c r="H44" s="5" t="s">
        <v>160</v>
      </c>
      <c r="I44" s="7">
        <v>63401380000</v>
      </c>
      <c r="J44" s="7" t="s">
        <v>59</v>
      </c>
      <c r="K44" s="38">
        <v>1813700</v>
      </c>
      <c r="L44" s="5" t="s">
        <v>520</v>
      </c>
      <c r="M44" s="5" t="s">
        <v>516</v>
      </c>
      <c r="N44" s="6" t="s">
        <v>63</v>
      </c>
      <c r="O44" s="26" t="s">
        <v>65</v>
      </c>
    </row>
    <row r="45" spans="1:15" ht="41.25" customHeight="1">
      <c r="A45" s="33" t="s">
        <v>237</v>
      </c>
      <c r="B45" s="33" t="s">
        <v>433</v>
      </c>
      <c r="C45" s="25" t="s">
        <v>432</v>
      </c>
      <c r="D45" s="3" t="s">
        <v>323</v>
      </c>
      <c r="E45" s="3" t="s">
        <v>0</v>
      </c>
      <c r="F45" s="7">
        <v>642</v>
      </c>
      <c r="G45" s="7" t="s">
        <v>67</v>
      </c>
      <c r="H45" s="5" t="s">
        <v>160</v>
      </c>
      <c r="I45" s="7">
        <v>63401380000</v>
      </c>
      <c r="J45" s="7" t="s">
        <v>59</v>
      </c>
      <c r="K45" s="38">
        <v>1782000</v>
      </c>
      <c r="L45" s="5" t="s">
        <v>517</v>
      </c>
      <c r="M45" s="5" t="s">
        <v>515</v>
      </c>
      <c r="N45" s="6" t="s">
        <v>63</v>
      </c>
      <c r="O45" s="26" t="s">
        <v>65</v>
      </c>
    </row>
    <row r="46" spans="1:15" ht="41.25" customHeight="1">
      <c r="A46" s="33" t="s">
        <v>238</v>
      </c>
      <c r="B46" s="33" t="s">
        <v>433</v>
      </c>
      <c r="C46" s="25" t="s">
        <v>432</v>
      </c>
      <c r="D46" s="3" t="s">
        <v>324</v>
      </c>
      <c r="E46" s="3" t="s">
        <v>0</v>
      </c>
      <c r="F46" s="7">
        <v>642</v>
      </c>
      <c r="G46" s="7" t="s">
        <v>563</v>
      </c>
      <c r="H46" s="5" t="s">
        <v>160</v>
      </c>
      <c r="I46" s="7">
        <v>63401380000</v>
      </c>
      <c r="J46" s="7" t="s">
        <v>59</v>
      </c>
      <c r="K46" s="38">
        <v>3010000</v>
      </c>
      <c r="L46" s="5" t="s">
        <v>511</v>
      </c>
      <c r="M46" s="5" t="s">
        <v>514</v>
      </c>
      <c r="N46" s="6" t="s">
        <v>63</v>
      </c>
      <c r="O46" s="26" t="s">
        <v>65</v>
      </c>
    </row>
    <row r="47" spans="1:15" ht="41.25" customHeight="1">
      <c r="A47" s="33" t="s">
        <v>239</v>
      </c>
      <c r="B47" s="33" t="s">
        <v>433</v>
      </c>
      <c r="C47" s="25" t="s">
        <v>432</v>
      </c>
      <c r="D47" s="3" t="s">
        <v>325</v>
      </c>
      <c r="E47" s="3" t="s">
        <v>0</v>
      </c>
      <c r="F47" s="7">
        <v>642</v>
      </c>
      <c r="G47" s="7" t="s">
        <v>67</v>
      </c>
      <c r="H47" s="5" t="s">
        <v>160</v>
      </c>
      <c r="I47" s="7">
        <v>63401380000</v>
      </c>
      <c r="J47" s="7" t="s">
        <v>59</v>
      </c>
      <c r="K47" s="38">
        <v>2733800</v>
      </c>
      <c r="L47" s="5" t="s">
        <v>516</v>
      </c>
      <c r="M47" s="5" t="s">
        <v>510</v>
      </c>
      <c r="N47" s="6" t="s">
        <v>63</v>
      </c>
      <c r="O47" s="26" t="s">
        <v>65</v>
      </c>
    </row>
    <row r="48" spans="1:15" ht="41.25" customHeight="1">
      <c r="A48" s="33" t="s">
        <v>240</v>
      </c>
      <c r="B48" s="33" t="s">
        <v>433</v>
      </c>
      <c r="C48" s="25" t="s">
        <v>432</v>
      </c>
      <c r="D48" s="3" t="s">
        <v>326</v>
      </c>
      <c r="E48" s="3" t="s">
        <v>0</v>
      </c>
      <c r="F48" s="7">
        <v>642</v>
      </c>
      <c r="G48" s="7" t="s">
        <v>67</v>
      </c>
      <c r="H48" s="5" t="s">
        <v>160</v>
      </c>
      <c r="I48" s="7">
        <v>63401380000</v>
      </c>
      <c r="J48" s="7" t="s">
        <v>59</v>
      </c>
      <c r="K48" s="38">
        <v>1128900</v>
      </c>
      <c r="L48" s="5" t="s">
        <v>516</v>
      </c>
      <c r="M48" s="5" t="s">
        <v>512</v>
      </c>
      <c r="N48" s="6" t="s">
        <v>63</v>
      </c>
      <c r="O48" s="26" t="s">
        <v>65</v>
      </c>
    </row>
    <row r="49" spans="1:15" ht="41.25" customHeight="1">
      <c r="A49" s="33" t="s">
        <v>241</v>
      </c>
      <c r="B49" s="33" t="s">
        <v>433</v>
      </c>
      <c r="C49" s="25" t="s">
        <v>432</v>
      </c>
      <c r="D49" s="3" t="s">
        <v>327</v>
      </c>
      <c r="E49" s="3" t="s">
        <v>0</v>
      </c>
      <c r="F49" s="7">
        <v>642</v>
      </c>
      <c r="G49" s="7" t="s">
        <v>67</v>
      </c>
      <c r="H49" s="5" t="s">
        <v>160</v>
      </c>
      <c r="I49" s="7">
        <v>63401380000</v>
      </c>
      <c r="J49" s="7" t="s">
        <v>59</v>
      </c>
      <c r="K49" s="38">
        <v>415809</v>
      </c>
      <c r="L49" s="5" t="s">
        <v>521</v>
      </c>
      <c r="M49" s="5" t="s">
        <v>510</v>
      </c>
      <c r="N49" s="6" t="s">
        <v>64</v>
      </c>
      <c r="O49" s="26" t="s">
        <v>65</v>
      </c>
    </row>
    <row r="50" spans="1:15" ht="41.25" customHeight="1">
      <c r="A50" s="33" t="s">
        <v>556</v>
      </c>
      <c r="B50" s="33" t="s">
        <v>433</v>
      </c>
      <c r="C50" s="25" t="s">
        <v>432</v>
      </c>
      <c r="D50" s="3" t="s">
        <v>560</v>
      </c>
      <c r="E50" s="3" t="s">
        <v>0</v>
      </c>
      <c r="F50" s="7">
        <v>642</v>
      </c>
      <c r="G50" s="7" t="s">
        <v>67</v>
      </c>
      <c r="H50" s="5" t="s">
        <v>160</v>
      </c>
      <c r="I50" s="7">
        <v>63401380000</v>
      </c>
      <c r="J50" s="7" t="s">
        <v>59</v>
      </c>
      <c r="K50" s="38">
        <v>117854.23</v>
      </c>
      <c r="L50" s="5" t="s">
        <v>521</v>
      </c>
      <c r="M50" s="5" t="s">
        <v>521</v>
      </c>
      <c r="N50" s="6" t="s">
        <v>64</v>
      </c>
      <c r="O50" s="26" t="s">
        <v>65</v>
      </c>
    </row>
    <row r="51" spans="1:15" ht="41.25" customHeight="1">
      <c r="A51" s="33" t="s">
        <v>557</v>
      </c>
      <c r="B51" s="33" t="s">
        <v>433</v>
      </c>
      <c r="C51" s="25" t="s">
        <v>432</v>
      </c>
      <c r="D51" s="3" t="s">
        <v>561</v>
      </c>
      <c r="E51" s="3" t="s">
        <v>0</v>
      </c>
      <c r="F51" s="7">
        <v>642</v>
      </c>
      <c r="G51" s="7" t="s">
        <v>67</v>
      </c>
      <c r="H51" s="5" t="s">
        <v>160</v>
      </c>
      <c r="I51" s="7">
        <v>63401380000</v>
      </c>
      <c r="J51" s="7" t="s">
        <v>59</v>
      </c>
      <c r="K51" s="38">
        <v>122051.44</v>
      </c>
      <c r="L51" s="5" t="s">
        <v>521</v>
      </c>
      <c r="M51" s="5" t="s">
        <v>521</v>
      </c>
      <c r="N51" s="6" t="s">
        <v>64</v>
      </c>
      <c r="O51" s="26" t="s">
        <v>65</v>
      </c>
    </row>
    <row r="52" spans="1:15" ht="41.25" customHeight="1">
      <c r="A52" s="33" t="s">
        <v>558</v>
      </c>
      <c r="B52" s="33" t="s">
        <v>433</v>
      </c>
      <c r="C52" s="25" t="s">
        <v>432</v>
      </c>
      <c r="D52" s="3" t="s">
        <v>562</v>
      </c>
      <c r="E52" s="3" t="s">
        <v>0</v>
      </c>
      <c r="F52" s="7">
        <v>642</v>
      </c>
      <c r="G52" s="7" t="s">
        <v>67</v>
      </c>
      <c r="H52" s="5" t="s">
        <v>160</v>
      </c>
      <c r="I52" s="7">
        <v>63401380000</v>
      </c>
      <c r="J52" s="7" t="s">
        <v>59</v>
      </c>
      <c r="K52" s="38">
        <v>113069.04</v>
      </c>
      <c r="L52" s="5" t="s">
        <v>520</v>
      </c>
      <c r="M52" s="5" t="s">
        <v>520</v>
      </c>
      <c r="N52" s="6" t="s">
        <v>64</v>
      </c>
      <c r="O52" s="26" t="s">
        <v>65</v>
      </c>
    </row>
    <row r="53" spans="1:15" ht="41.25" customHeight="1">
      <c r="A53" s="33" t="s">
        <v>559</v>
      </c>
      <c r="B53" s="33" t="s">
        <v>433</v>
      </c>
      <c r="C53" s="25" t="s">
        <v>432</v>
      </c>
      <c r="D53" s="3" t="s">
        <v>564</v>
      </c>
      <c r="E53" s="3" t="s">
        <v>0</v>
      </c>
      <c r="F53" s="7">
        <v>642</v>
      </c>
      <c r="G53" s="7" t="s">
        <v>67</v>
      </c>
      <c r="H53" s="5" t="s">
        <v>160</v>
      </c>
      <c r="I53" s="7">
        <v>63401380000</v>
      </c>
      <c r="J53" s="7" t="s">
        <v>59</v>
      </c>
      <c r="K53" s="38">
        <v>351626.64</v>
      </c>
      <c r="L53" s="5" t="s">
        <v>520</v>
      </c>
      <c r="M53" s="5" t="s">
        <v>520</v>
      </c>
      <c r="N53" s="6" t="s">
        <v>64</v>
      </c>
      <c r="O53" s="26" t="s">
        <v>65</v>
      </c>
    </row>
    <row r="54" spans="1:15" ht="41.25" customHeight="1">
      <c r="A54" s="33" t="s">
        <v>569</v>
      </c>
      <c r="B54" s="33" t="s">
        <v>585</v>
      </c>
      <c r="C54" s="25" t="s">
        <v>586</v>
      </c>
      <c r="D54" s="3" t="s">
        <v>587</v>
      </c>
      <c r="E54" s="3" t="s">
        <v>0</v>
      </c>
      <c r="F54" s="7">
        <v>642</v>
      </c>
      <c r="G54" s="7" t="s">
        <v>67</v>
      </c>
      <c r="H54" s="5" t="s">
        <v>160</v>
      </c>
      <c r="I54" s="7">
        <v>63401380000</v>
      </c>
      <c r="J54" s="7" t="s">
        <v>59</v>
      </c>
      <c r="K54" s="38">
        <v>2120602</v>
      </c>
      <c r="L54" s="5" t="s">
        <v>520</v>
      </c>
      <c r="M54" s="5" t="s">
        <v>519</v>
      </c>
      <c r="N54" s="6" t="s">
        <v>63</v>
      </c>
      <c r="O54" s="26" t="s">
        <v>65</v>
      </c>
    </row>
    <row r="55" spans="1:15" ht="22.5" customHeight="1">
      <c r="A55" s="62" t="s">
        <v>53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</row>
    <row r="56" spans="1:15" ht="41.25" customHeight="1">
      <c r="A56" s="33" t="s">
        <v>173</v>
      </c>
      <c r="B56" s="33" t="s">
        <v>214</v>
      </c>
      <c r="C56" s="25" t="s">
        <v>434</v>
      </c>
      <c r="D56" s="3" t="s">
        <v>328</v>
      </c>
      <c r="E56" s="3" t="s">
        <v>66</v>
      </c>
      <c r="F56" s="7">
        <v>642</v>
      </c>
      <c r="G56" s="7" t="s">
        <v>67</v>
      </c>
      <c r="H56" s="5" t="s">
        <v>160</v>
      </c>
      <c r="I56" s="7">
        <v>63401380000</v>
      </c>
      <c r="J56" s="7" t="s">
        <v>59</v>
      </c>
      <c r="K56" s="38">
        <v>5682668.58</v>
      </c>
      <c r="L56" s="5" t="s">
        <v>521</v>
      </c>
      <c r="M56" s="5" t="s">
        <v>515</v>
      </c>
      <c r="N56" s="6" t="s">
        <v>63</v>
      </c>
      <c r="O56" s="26" t="s">
        <v>65</v>
      </c>
    </row>
    <row r="57" spans="1:15" ht="41.25" customHeight="1">
      <c r="A57" s="33" t="s">
        <v>174</v>
      </c>
      <c r="B57" s="33" t="s">
        <v>214</v>
      </c>
      <c r="C57" s="25" t="s">
        <v>434</v>
      </c>
      <c r="D57" s="3" t="s">
        <v>329</v>
      </c>
      <c r="E57" s="3" t="s">
        <v>66</v>
      </c>
      <c r="F57" s="7">
        <v>642</v>
      </c>
      <c r="G57" s="7" t="s">
        <v>67</v>
      </c>
      <c r="H57" s="5" t="s">
        <v>160</v>
      </c>
      <c r="I57" s="7">
        <v>63401380000</v>
      </c>
      <c r="J57" s="7" t="s">
        <v>59</v>
      </c>
      <c r="K57" s="38">
        <v>4830258</v>
      </c>
      <c r="L57" s="5" t="s">
        <v>520</v>
      </c>
      <c r="M57" s="5" t="s">
        <v>514</v>
      </c>
      <c r="N57" s="6" t="s">
        <v>63</v>
      </c>
      <c r="O57" s="26" t="s">
        <v>65</v>
      </c>
    </row>
    <row r="58" spans="1:15" ht="41.25" customHeight="1">
      <c r="A58" s="33" t="s">
        <v>175</v>
      </c>
      <c r="B58" s="33" t="s">
        <v>214</v>
      </c>
      <c r="C58" s="25" t="s">
        <v>434</v>
      </c>
      <c r="D58" s="3" t="s">
        <v>330</v>
      </c>
      <c r="E58" s="3" t="s">
        <v>66</v>
      </c>
      <c r="F58" s="7">
        <v>642</v>
      </c>
      <c r="G58" s="7" t="s">
        <v>67</v>
      </c>
      <c r="H58" s="5" t="s">
        <v>160</v>
      </c>
      <c r="I58" s="7">
        <v>63401380000</v>
      </c>
      <c r="J58" s="7" t="s">
        <v>59</v>
      </c>
      <c r="K58" s="38">
        <v>4923000</v>
      </c>
      <c r="L58" s="5" t="s">
        <v>520</v>
      </c>
      <c r="M58" s="5" t="s">
        <v>510</v>
      </c>
      <c r="N58" s="6" t="s">
        <v>63</v>
      </c>
      <c r="O58" s="26" t="s">
        <v>65</v>
      </c>
    </row>
    <row r="59" spans="1:15" ht="41.25" customHeight="1">
      <c r="A59" s="33" t="s">
        <v>176</v>
      </c>
      <c r="B59" s="33" t="s">
        <v>214</v>
      </c>
      <c r="C59" s="25" t="s">
        <v>434</v>
      </c>
      <c r="D59" s="3" t="s">
        <v>331</v>
      </c>
      <c r="E59" s="3" t="s">
        <v>66</v>
      </c>
      <c r="F59" s="7">
        <v>642</v>
      </c>
      <c r="G59" s="7" t="s">
        <v>67</v>
      </c>
      <c r="H59" s="5" t="s">
        <v>160</v>
      </c>
      <c r="I59" s="7">
        <v>63401380000</v>
      </c>
      <c r="J59" s="7" t="s">
        <v>59</v>
      </c>
      <c r="K59" s="38">
        <v>6010015</v>
      </c>
      <c r="L59" s="5" t="s">
        <v>521</v>
      </c>
      <c r="M59" s="5" t="s">
        <v>510</v>
      </c>
      <c r="N59" s="6" t="s">
        <v>63</v>
      </c>
      <c r="O59" s="26" t="s">
        <v>65</v>
      </c>
    </row>
    <row r="60" spans="1:15" ht="41.25" customHeight="1">
      <c r="A60" s="33" t="s">
        <v>177</v>
      </c>
      <c r="B60" s="33" t="s">
        <v>214</v>
      </c>
      <c r="C60" s="25" t="s">
        <v>434</v>
      </c>
      <c r="D60" s="3" t="s">
        <v>332</v>
      </c>
      <c r="E60" s="3" t="s">
        <v>66</v>
      </c>
      <c r="F60" s="7">
        <v>642</v>
      </c>
      <c r="G60" s="7" t="s">
        <v>67</v>
      </c>
      <c r="H60" s="5" t="s">
        <v>160</v>
      </c>
      <c r="I60" s="7">
        <v>63401380000</v>
      </c>
      <c r="J60" s="7" t="s">
        <v>59</v>
      </c>
      <c r="K60" s="38">
        <v>11819000</v>
      </c>
      <c r="L60" s="5" t="s">
        <v>516</v>
      </c>
      <c r="M60" s="5" t="s">
        <v>514</v>
      </c>
      <c r="N60" s="6" t="s">
        <v>63</v>
      </c>
      <c r="O60" s="26" t="s">
        <v>65</v>
      </c>
    </row>
    <row r="61" spans="1:15" ht="41.25" customHeight="1">
      <c r="A61" s="33" t="s">
        <v>178</v>
      </c>
      <c r="B61" s="33" t="s">
        <v>214</v>
      </c>
      <c r="C61" s="25" t="s">
        <v>434</v>
      </c>
      <c r="D61" s="3" t="s">
        <v>333</v>
      </c>
      <c r="E61" s="3" t="s">
        <v>66</v>
      </c>
      <c r="F61" s="7">
        <v>642</v>
      </c>
      <c r="G61" s="7" t="s">
        <v>67</v>
      </c>
      <c r="H61" s="5" t="s">
        <v>160</v>
      </c>
      <c r="I61" s="7">
        <v>63401380000</v>
      </c>
      <c r="J61" s="7" t="s">
        <v>59</v>
      </c>
      <c r="K61" s="38">
        <v>3946000</v>
      </c>
      <c r="L61" s="5" t="s">
        <v>511</v>
      </c>
      <c r="M61" s="5" t="s">
        <v>515</v>
      </c>
      <c r="N61" s="6" t="s">
        <v>63</v>
      </c>
      <c r="O61" s="26" t="s">
        <v>65</v>
      </c>
    </row>
    <row r="62" spans="1:15" ht="41.25" customHeight="1">
      <c r="A62" s="33" t="s">
        <v>242</v>
      </c>
      <c r="B62" s="33" t="s">
        <v>214</v>
      </c>
      <c r="C62" s="25" t="s">
        <v>434</v>
      </c>
      <c r="D62" s="3" t="s">
        <v>334</v>
      </c>
      <c r="E62" s="3" t="s">
        <v>66</v>
      </c>
      <c r="F62" s="7">
        <v>642</v>
      </c>
      <c r="G62" s="7" t="s">
        <v>67</v>
      </c>
      <c r="H62" s="5" t="s">
        <v>160</v>
      </c>
      <c r="I62" s="7">
        <v>63401380000</v>
      </c>
      <c r="J62" s="7" t="s">
        <v>59</v>
      </c>
      <c r="K62" s="38">
        <v>2808000</v>
      </c>
      <c r="L62" s="5" t="s">
        <v>511</v>
      </c>
      <c r="M62" s="5" t="s">
        <v>515</v>
      </c>
      <c r="N62" s="6" t="s">
        <v>63</v>
      </c>
      <c r="O62" s="26" t="s">
        <v>65</v>
      </c>
    </row>
    <row r="63" spans="1:15" ht="55.5" customHeight="1">
      <c r="A63" s="33" t="s">
        <v>243</v>
      </c>
      <c r="B63" s="33" t="s">
        <v>214</v>
      </c>
      <c r="C63" s="25" t="s">
        <v>434</v>
      </c>
      <c r="D63" s="3" t="s">
        <v>335</v>
      </c>
      <c r="E63" s="3" t="s">
        <v>66</v>
      </c>
      <c r="F63" s="7">
        <v>642</v>
      </c>
      <c r="G63" s="7" t="s">
        <v>67</v>
      </c>
      <c r="H63" s="5" t="s">
        <v>160</v>
      </c>
      <c r="I63" s="7">
        <v>63401380000</v>
      </c>
      <c r="J63" s="7" t="s">
        <v>59</v>
      </c>
      <c r="K63" s="38">
        <v>2496000</v>
      </c>
      <c r="L63" s="5" t="s">
        <v>515</v>
      </c>
      <c r="M63" s="5" t="s">
        <v>514</v>
      </c>
      <c r="N63" s="6" t="s">
        <v>63</v>
      </c>
      <c r="O63" s="26" t="s">
        <v>65</v>
      </c>
    </row>
    <row r="64" spans="1:15" ht="41.25" customHeight="1">
      <c r="A64" s="33" t="s">
        <v>244</v>
      </c>
      <c r="B64" s="33" t="s">
        <v>438</v>
      </c>
      <c r="C64" s="25" t="s">
        <v>439</v>
      </c>
      <c r="D64" s="3" t="s">
        <v>437</v>
      </c>
      <c r="E64" s="3" t="s">
        <v>66</v>
      </c>
      <c r="F64" s="7">
        <v>642</v>
      </c>
      <c r="G64" s="7" t="s">
        <v>67</v>
      </c>
      <c r="H64" s="5" t="s">
        <v>160</v>
      </c>
      <c r="I64" s="7">
        <v>63401380000</v>
      </c>
      <c r="J64" s="7" t="s">
        <v>59</v>
      </c>
      <c r="K64" s="38">
        <v>3733000</v>
      </c>
      <c r="L64" s="5" t="s">
        <v>514</v>
      </c>
      <c r="M64" s="5" t="s">
        <v>510</v>
      </c>
      <c r="N64" s="6" t="s">
        <v>63</v>
      </c>
      <c r="O64" s="26" t="s">
        <v>65</v>
      </c>
    </row>
    <row r="65" spans="1:15" ht="41.25" customHeight="1">
      <c r="A65" s="33" t="s">
        <v>245</v>
      </c>
      <c r="B65" s="33" t="s">
        <v>438</v>
      </c>
      <c r="C65" s="25" t="s">
        <v>439</v>
      </c>
      <c r="D65" s="3" t="s">
        <v>336</v>
      </c>
      <c r="E65" s="3" t="s">
        <v>66</v>
      </c>
      <c r="F65" s="7">
        <v>642</v>
      </c>
      <c r="G65" s="7" t="s">
        <v>67</v>
      </c>
      <c r="H65" s="5" t="s">
        <v>160</v>
      </c>
      <c r="I65" s="7">
        <v>63401380000</v>
      </c>
      <c r="J65" s="7" t="s">
        <v>59</v>
      </c>
      <c r="K65" s="38">
        <v>2381000</v>
      </c>
      <c r="L65" s="5" t="s">
        <v>511</v>
      </c>
      <c r="M65" s="5" t="s">
        <v>519</v>
      </c>
      <c r="N65" s="6" t="s">
        <v>63</v>
      </c>
      <c r="O65" s="26" t="s">
        <v>65</v>
      </c>
    </row>
    <row r="66" spans="1:15" ht="41.25" customHeight="1">
      <c r="A66" s="33" t="s">
        <v>246</v>
      </c>
      <c r="B66" s="33" t="s">
        <v>214</v>
      </c>
      <c r="C66" s="25" t="s">
        <v>434</v>
      </c>
      <c r="D66" s="3" t="s">
        <v>337</v>
      </c>
      <c r="E66" s="3" t="s">
        <v>66</v>
      </c>
      <c r="F66" s="7">
        <v>642</v>
      </c>
      <c r="G66" s="7" t="s">
        <v>67</v>
      </c>
      <c r="H66" s="5" t="s">
        <v>160</v>
      </c>
      <c r="I66" s="7">
        <v>63401380000</v>
      </c>
      <c r="J66" s="7" t="s">
        <v>59</v>
      </c>
      <c r="K66" s="38">
        <v>2786000</v>
      </c>
      <c r="L66" s="5" t="s">
        <v>520</v>
      </c>
      <c r="M66" s="5" t="s">
        <v>510</v>
      </c>
      <c r="N66" s="6" t="s">
        <v>63</v>
      </c>
      <c r="O66" s="26" t="s">
        <v>65</v>
      </c>
    </row>
    <row r="67" spans="1:15" ht="41.25" customHeight="1">
      <c r="A67" s="33" t="s">
        <v>247</v>
      </c>
      <c r="B67" s="33" t="s">
        <v>214</v>
      </c>
      <c r="C67" s="25" t="s">
        <v>434</v>
      </c>
      <c r="D67" s="3" t="s">
        <v>338</v>
      </c>
      <c r="E67" s="3" t="s">
        <v>66</v>
      </c>
      <c r="F67" s="7">
        <v>642</v>
      </c>
      <c r="G67" s="7" t="s">
        <v>67</v>
      </c>
      <c r="H67" s="5" t="s">
        <v>160</v>
      </c>
      <c r="I67" s="7">
        <v>63401380000</v>
      </c>
      <c r="J67" s="7" t="s">
        <v>59</v>
      </c>
      <c r="K67" s="38">
        <v>6190000</v>
      </c>
      <c r="L67" s="5" t="s">
        <v>511</v>
      </c>
      <c r="M67" s="5" t="s">
        <v>510</v>
      </c>
      <c r="N67" s="6" t="s">
        <v>63</v>
      </c>
      <c r="O67" s="26" t="s">
        <v>65</v>
      </c>
    </row>
    <row r="68" spans="1:15" ht="41.25" customHeight="1">
      <c r="A68" s="33" t="s">
        <v>248</v>
      </c>
      <c r="B68" s="33" t="s">
        <v>263</v>
      </c>
      <c r="C68" s="25" t="s">
        <v>264</v>
      </c>
      <c r="D68" s="3" t="s">
        <v>339</v>
      </c>
      <c r="E68" s="3" t="s">
        <v>66</v>
      </c>
      <c r="F68" s="7">
        <v>796</v>
      </c>
      <c r="G68" s="7" t="s">
        <v>57</v>
      </c>
      <c r="H68" s="5">
        <v>1</v>
      </c>
      <c r="I68" s="7">
        <v>63401380000</v>
      </c>
      <c r="J68" s="7" t="s">
        <v>59</v>
      </c>
      <c r="K68" s="38">
        <v>3000000</v>
      </c>
      <c r="L68" s="5" t="s">
        <v>515</v>
      </c>
      <c r="M68" s="5" t="s">
        <v>515</v>
      </c>
      <c r="N68" s="6" t="s">
        <v>60</v>
      </c>
      <c r="O68" s="26" t="s">
        <v>61</v>
      </c>
    </row>
    <row r="69" spans="1:15" ht="41.25" customHeight="1">
      <c r="A69" s="33" t="s">
        <v>249</v>
      </c>
      <c r="B69" s="33" t="s">
        <v>263</v>
      </c>
      <c r="C69" s="25" t="s">
        <v>264</v>
      </c>
      <c r="D69" s="3" t="s">
        <v>340</v>
      </c>
      <c r="E69" s="3" t="s">
        <v>66</v>
      </c>
      <c r="F69" s="7">
        <v>796</v>
      </c>
      <c r="G69" s="7" t="s">
        <v>57</v>
      </c>
      <c r="H69" s="5">
        <v>1</v>
      </c>
      <c r="I69" s="7">
        <v>63401380000</v>
      </c>
      <c r="J69" s="7" t="s">
        <v>59</v>
      </c>
      <c r="K69" s="38">
        <v>2600000</v>
      </c>
      <c r="L69" s="5" t="s">
        <v>510</v>
      </c>
      <c r="M69" s="5" t="s">
        <v>510</v>
      </c>
      <c r="N69" s="6" t="s">
        <v>60</v>
      </c>
      <c r="O69" s="26" t="s">
        <v>61</v>
      </c>
    </row>
    <row r="70" spans="1:15" ht="41.25" customHeight="1">
      <c r="A70" s="33" t="s">
        <v>250</v>
      </c>
      <c r="B70" s="33" t="s">
        <v>265</v>
      </c>
      <c r="C70" s="25" t="s">
        <v>266</v>
      </c>
      <c r="D70" s="3" t="s">
        <v>341</v>
      </c>
      <c r="E70" s="3" t="s">
        <v>66</v>
      </c>
      <c r="F70" s="7">
        <v>796</v>
      </c>
      <c r="G70" s="7" t="s">
        <v>57</v>
      </c>
      <c r="H70" s="5">
        <v>3</v>
      </c>
      <c r="I70" s="7">
        <v>63401380000</v>
      </c>
      <c r="J70" s="7" t="s">
        <v>59</v>
      </c>
      <c r="K70" s="38">
        <v>1950000</v>
      </c>
      <c r="L70" s="5" t="s">
        <v>516</v>
      </c>
      <c r="M70" s="5" t="s">
        <v>516</v>
      </c>
      <c r="N70" s="6" t="s">
        <v>60</v>
      </c>
      <c r="O70" s="26" t="s">
        <v>61</v>
      </c>
    </row>
    <row r="71" spans="1:15" ht="41.25" customHeight="1">
      <c r="A71" s="33" t="s">
        <v>251</v>
      </c>
      <c r="B71" s="33" t="s">
        <v>267</v>
      </c>
      <c r="C71" s="25" t="s">
        <v>268</v>
      </c>
      <c r="D71" s="3" t="s">
        <v>342</v>
      </c>
      <c r="E71" s="3" t="s">
        <v>66</v>
      </c>
      <c r="F71" s="7">
        <v>796</v>
      </c>
      <c r="G71" s="7" t="s">
        <v>57</v>
      </c>
      <c r="H71" s="5">
        <v>1</v>
      </c>
      <c r="I71" s="7">
        <v>63401380000</v>
      </c>
      <c r="J71" s="7" t="s">
        <v>59</v>
      </c>
      <c r="K71" s="38">
        <v>3600000</v>
      </c>
      <c r="L71" s="5" t="s">
        <v>512</v>
      </c>
      <c r="M71" s="5" t="s">
        <v>512</v>
      </c>
      <c r="N71" s="6" t="s">
        <v>60</v>
      </c>
      <c r="O71" s="26" t="s">
        <v>61</v>
      </c>
    </row>
    <row r="72" spans="1:15" ht="22.5" customHeight="1">
      <c r="A72" s="62" t="s">
        <v>300</v>
      </c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</row>
    <row r="73" spans="1:15" ht="24.75" customHeight="1">
      <c r="A73" s="33" t="s">
        <v>73</v>
      </c>
      <c r="B73" s="33" t="s">
        <v>448</v>
      </c>
      <c r="C73" s="25" t="s">
        <v>440</v>
      </c>
      <c r="D73" s="3" t="s">
        <v>343</v>
      </c>
      <c r="E73" s="3" t="s">
        <v>172</v>
      </c>
      <c r="F73" s="7">
        <v>642</v>
      </c>
      <c r="G73" s="7" t="s">
        <v>67</v>
      </c>
      <c r="H73" s="5" t="s">
        <v>160</v>
      </c>
      <c r="I73" s="7">
        <v>63401380000</v>
      </c>
      <c r="J73" s="7" t="s">
        <v>59</v>
      </c>
      <c r="K73" s="38">
        <v>350000</v>
      </c>
      <c r="L73" s="5" t="s">
        <v>517</v>
      </c>
      <c r="M73" s="5" t="s">
        <v>527</v>
      </c>
      <c r="N73" s="6" t="s">
        <v>64</v>
      </c>
      <c r="O73" s="26" t="s">
        <v>65</v>
      </c>
    </row>
    <row r="74" spans="1:15" ht="24.75" customHeight="1">
      <c r="A74" s="33" t="s">
        <v>74</v>
      </c>
      <c r="B74" s="33" t="s">
        <v>450</v>
      </c>
      <c r="C74" s="25" t="s">
        <v>441</v>
      </c>
      <c r="D74" s="3" t="s">
        <v>344</v>
      </c>
      <c r="E74" s="3" t="s">
        <v>172</v>
      </c>
      <c r="F74" s="7">
        <v>642</v>
      </c>
      <c r="G74" s="7" t="s">
        <v>67</v>
      </c>
      <c r="H74" s="5" t="s">
        <v>160</v>
      </c>
      <c r="I74" s="7">
        <v>63401380000</v>
      </c>
      <c r="J74" s="7" t="s">
        <v>59</v>
      </c>
      <c r="K74" s="38">
        <v>450000</v>
      </c>
      <c r="L74" s="5" t="s">
        <v>520</v>
      </c>
      <c r="M74" s="5" t="s">
        <v>530</v>
      </c>
      <c r="N74" s="6" t="s">
        <v>64</v>
      </c>
      <c r="O74" s="26" t="s">
        <v>65</v>
      </c>
    </row>
    <row r="75" spans="1:15" ht="24.75" customHeight="1">
      <c r="A75" s="33" t="s">
        <v>75</v>
      </c>
      <c r="B75" s="33" t="s">
        <v>449</v>
      </c>
      <c r="C75" s="25" t="s">
        <v>442</v>
      </c>
      <c r="D75" s="3" t="s">
        <v>345</v>
      </c>
      <c r="E75" s="3" t="s">
        <v>172</v>
      </c>
      <c r="F75" s="7">
        <v>642</v>
      </c>
      <c r="G75" s="7" t="s">
        <v>67</v>
      </c>
      <c r="H75" s="5" t="s">
        <v>160</v>
      </c>
      <c r="I75" s="7">
        <v>63401380000</v>
      </c>
      <c r="J75" s="7" t="s">
        <v>59</v>
      </c>
      <c r="K75" s="38">
        <v>450000</v>
      </c>
      <c r="L75" s="5" t="s">
        <v>520</v>
      </c>
      <c r="M75" s="5" t="s">
        <v>530</v>
      </c>
      <c r="N75" s="6" t="s">
        <v>64</v>
      </c>
      <c r="O75" s="26" t="s">
        <v>65</v>
      </c>
    </row>
    <row r="76" spans="1:15" ht="24.75" customHeight="1">
      <c r="A76" s="33" t="s">
        <v>76</v>
      </c>
      <c r="B76" s="33" t="s">
        <v>451</v>
      </c>
      <c r="C76" s="25" t="s">
        <v>443</v>
      </c>
      <c r="D76" s="3" t="s">
        <v>346</v>
      </c>
      <c r="E76" s="3" t="s">
        <v>172</v>
      </c>
      <c r="F76" s="7">
        <v>642</v>
      </c>
      <c r="G76" s="7" t="s">
        <v>67</v>
      </c>
      <c r="H76" s="5" t="s">
        <v>160</v>
      </c>
      <c r="I76" s="7">
        <v>63401380000</v>
      </c>
      <c r="J76" s="7" t="s">
        <v>59</v>
      </c>
      <c r="K76" s="38">
        <v>450000</v>
      </c>
      <c r="L76" s="5" t="s">
        <v>520</v>
      </c>
      <c r="M76" s="5" t="s">
        <v>530</v>
      </c>
      <c r="N76" s="6" t="s">
        <v>64</v>
      </c>
      <c r="O76" s="26" t="s">
        <v>65</v>
      </c>
    </row>
    <row r="77" spans="1:15" ht="24.75" customHeight="1">
      <c r="A77" s="33" t="s">
        <v>77</v>
      </c>
      <c r="B77" s="33" t="s">
        <v>452</v>
      </c>
      <c r="C77" s="25" t="s">
        <v>444</v>
      </c>
      <c r="D77" s="3" t="s">
        <v>347</v>
      </c>
      <c r="E77" s="3" t="s">
        <v>172</v>
      </c>
      <c r="F77" s="7">
        <v>642</v>
      </c>
      <c r="G77" s="7" t="s">
        <v>67</v>
      </c>
      <c r="H77" s="5" t="s">
        <v>160</v>
      </c>
      <c r="I77" s="7">
        <v>63401380000</v>
      </c>
      <c r="J77" s="7" t="s">
        <v>59</v>
      </c>
      <c r="K77" s="38">
        <v>300000</v>
      </c>
      <c r="L77" s="5" t="s">
        <v>518</v>
      </c>
      <c r="M77" s="5" t="s">
        <v>528</v>
      </c>
      <c r="N77" s="6" t="s">
        <v>64</v>
      </c>
      <c r="O77" s="7" t="s">
        <v>65</v>
      </c>
    </row>
    <row r="78" spans="1:15" ht="24.75" customHeight="1">
      <c r="A78" s="33" t="s">
        <v>78</v>
      </c>
      <c r="B78" s="33" t="s">
        <v>189</v>
      </c>
      <c r="C78" s="25" t="s">
        <v>218</v>
      </c>
      <c r="D78" s="3" t="s">
        <v>348</v>
      </c>
      <c r="E78" s="3" t="s">
        <v>66</v>
      </c>
      <c r="F78" s="7">
        <v>642</v>
      </c>
      <c r="G78" s="7" t="s">
        <v>67</v>
      </c>
      <c r="H78" s="5" t="s">
        <v>160</v>
      </c>
      <c r="I78" s="7">
        <v>63401380000</v>
      </c>
      <c r="J78" s="7" t="s">
        <v>59</v>
      </c>
      <c r="K78" s="38">
        <v>285560</v>
      </c>
      <c r="L78" s="5" t="s">
        <v>511</v>
      </c>
      <c r="M78" s="5" t="s">
        <v>512</v>
      </c>
      <c r="N78" s="6" t="s">
        <v>64</v>
      </c>
      <c r="O78" s="7" t="s">
        <v>65</v>
      </c>
    </row>
    <row r="79" spans="1:15" ht="24.75" customHeight="1">
      <c r="A79" s="33" t="s">
        <v>79</v>
      </c>
      <c r="B79" s="33" t="s">
        <v>190</v>
      </c>
      <c r="C79" s="25" t="s">
        <v>219</v>
      </c>
      <c r="D79" s="3" t="s">
        <v>349</v>
      </c>
      <c r="E79" s="3" t="s">
        <v>66</v>
      </c>
      <c r="F79" s="7">
        <v>642</v>
      </c>
      <c r="G79" s="7" t="s">
        <v>67</v>
      </c>
      <c r="H79" s="5" t="s">
        <v>160</v>
      </c>
      <c r="I79" s="7">
        <v>63401380000</v>
      </c>
      <c r="J79" s="7" t="s">
        <v>59</v>
      </c>
      <c r="K79" s="38">
        <v>248980</v>
      </c>
      <c r="L79" s="5" t="s">
        <v>511</v>
      </c>
      <c r="M79" s="5" t="s">
        <v>512</v>
      </c>
      <c r="N79" s="6" t="s">
        <v>64</v>
      </c>
      <c r="O79" s="7" t="s">
        <v>65</v>
      </c>
    </row>
    <row r="80" spans="1:15" ht="24.75" customHeight="1">
      <c r="A80" s="33" t="s">
        <v>80</v>
      </c>
      <c r="B80" s="33" t="s">
        <v>190</v>
      </c>
      <c r="C80" s="25" t="s">
        <v>219</v>
      </c>
      <c r="D80" s="3" t="s">
        <v>350</v>
      </c>
      <c r="E80" s="3" t="s">
        <v>66</v>
      </c>
      <c r="F80" s="7">
        <v>642</v>
      </c>
      <c r="G80" s="7" t="s">
        <v>67</v>
      </c>
      <c r="H80" s="5" t="s">
        <v>160</v>
      </c>
      <c r="I80" s="7">
        <v>63401380000</v>
      </c>
      <c r="J80" s="7" t="s">
        <v>59</v>
      </c>
      <c r="K80" s="38">
        <v>248980</v>
      </c>
      <c r="L80" s="5" t="s">
        <v>511</v>
      </c>
      <c r="M80" s="5" t="s">
        <v>512</v>
      </c>
      <c r="N80" s="6" t="s">
        <v>64</v>
      </c>
      <c r="O80" s="7" t="s">
        <v>65</v>
      </c>
    </row>
    <row r="81" spans="1:15" ht="30" customHeight="1">
      <c r="A81" s="33" t="s">
        <v>81</v>
      </c>
      <c r="B81" s="33" t="s">
        <v>453</v>
      </c>
      <c r="C81" s="25" t="s">
        <v>454</v>
      </c>
      <c r="D81" s="3" t="s">
        <v>351</v>
      </c>
      <c r="E81" s="3" t="s">
        <v>66</v>
      </c>
      <c r="F81" s="7">
        <v>642</v>
      </c>
      <c r="G81" s="7" t="s">
        <v>67</v>
      </c>
      <c r="H81" s="5" t="s">
        <v>160</v>
      </c>
      <c r="I81" s="7">
        <v>63401380000</v>
      </c>
      <c r="J81" s="7" t="s">
        <v>59</v>
      </c>
      <c r="K81" s="38">
        <v>404782</v>
      </c>
      <c r="L81" s="5" t="s">
        <v>520</v>
      </c>
      <c r="M81" s="5" t="s">
        <v>511</v>
      </c>
      <c r="N81" s="6" t="s">
        <v>64</v>
      </c>
      <c r="O81" s="7" t="s">
        <v>65</v>
      </c>
    </row>
    <row r="82" spans="1:15" ht="44.25" customHeight="1">
      <c r="A82" s="33" t="s">
        <v>82</v>
      </c>
      <c r="B82" s="33" t="s">
        <v>191</v>
      </c>
      <c r="C82" s="25" t="s">
        <v>220</v>
      </c>
      <c r="D82" s="3" t="s">
        <v>352</v>
      </c>
      <c r="E82" s="3" t="s">
        <v>66</v>
      </c>
      <c r="F82" s="7">
        <v>642</v>
      </c>
      <c r="G82" s="7" t="s">
        <v>67</v>
      </c>
      <c r="H82" s="5" t="s">
        <v>160</v>
      </c>
      <c r="I82" s="7">
        <v>63401380000</v>
      </c>
      <c r="J82" s="7" t="s">
        <v>59</v>
      </c>
      <c r="K82" s="38">
        <v>494732</v>
      </c>
      <c r="L82" s="5" t="s">
        <v>516</v>
      </c>
      <c r="M82" s="5" t="s">
        <v>515</v>
      </c>
      <c r="N82" s="6" t="s">
        <v>64</v>
      </c>
      <c r="O82" s="7" t="s">
        <v>65</v>
      </c>
    </row>
    <row r="83" spans="1:19" s="37" customFormat="1" ht="40.5" customHeight="1">
      <c r="A83" s="33" t="s">
        <v>83</v>
      </c>
      <c r="B83" s="33" t="s">
        <v>455</v>
      </c>
      <c r="C83" s="25" t="s">
        <v>253</v>
      </c>
      <c r="D83" s="3" t="s">
        <v>353</v>
      </c>
      <c r="E83" s="3" t="s">
        <v>66</v>
      </c>
      <c r="F83" s="7">
        <v>796</v>
      </c>
      <c r="G83" s="7" t="s">
        <v>57</v>
      </c>
      <c r="H83" s="5">
        <v>140</v>
      </c>
      <c r="I83" s="7">
        <v>63401380000</v>
      </c>
      <c r="J83" s="7" t="s">
        <v>184</v>
      </c>
      <c r="K83" s="38">
        <v>1000000</v>
      </c>
      <c r="L83" s="5" t="s">
        <v>513</v>
      </c>
      <c r="M83" s="5" t="s">
        <v>524</v>
      </c>
      <c r="N83" s="6" t="s">
        <v>63</v>
      </c>
      <c r="O83" s="26" t="s">
        <v>65</v>
      </c>
      <c r="S83" s="1"/>
    </row>
    <row r="84" spans="1:19" s="37" customFormat="1" ht="40.5" customHeight="1">
      <c r="A84" s="33" t="s">
        <v>84</v>
      </c>
      <c r="B84" s="33" t="s">
        <v>254</v>
      </c>
      <c r="C84" s="25" t="s">
        <v>255</v>
      </c>
      <c r="D84" s="3" t="s">
        <v>354</v>
      </c>
      <c r="E84" s="3" t="s">
        <v>70</v>
      </c>
      <c r="F84" s="7">
        <v>642</v>
      </c>
      <c r="G84" s="7" t="s">
        <v>67</v>
      </c>
      <c r="H84" s="5" t="s">
        <v>160</v>
      </c>
      <c r="I84" s="7">
        <v>63401380000</v>
      </c>
      <c r="J84" s="7" t="s">
        <v>184</v>
      </c>
      <c r="K84" s="38">
        <v>450000</v>
      </c>
      <c r="L84" s="5" t="s">
        <v>521</v>
      </c>
      <c r="M84" s="5" t="s">
        <v>531</v>
      </c>
      <c r="N84" s="6" t="s">
        <v>64</v>
      </c>
      <c r="O84" s="7" t="s">
        <v>65</v>
      </c>
      <c r="P84" s="1"/>
      <c r="S84" s="1"/>
    </row>
    <row r="85" spans="1:15" ht="30.75" customHeight="1">
      <c r="A85" s="33" t="s">
        <v>85</v>
      </c>
      <c r="B85" s="33" t="s">
        <v>254</v>
      </c>
      <c r="C85" s="25" t="s">
        <v>255</v>
      </c>
      <c r="D85" s="3" t="s">
        <v>355</v>
      </c>
      <c r="E85" s="3" t="s">
        <v>70</v>
      </c>
      <c r="F85" s="7">
        <v>642</v>
      </c>
      <c r="G85" s="7" t="s">
        <v>67</v>
      </c>
      <c r="H85" s="5" t="s">
        <v>160</v>
      </c>
      <c r="I85" s="7">
        <v>63401380000</v>
      </c>
      <c r="J85" s="7" t="s">
        <v>184</v>
      </c>
      <c r="K85" s="38">
        <v>450000</v>
      </c>
      <c r="L85" s="5" t="s">
        <v>521</v>
      </c>
      <c r="M85" s="5" t="s">
        <v>531</v>
      </c>
      <c r="N85" s="6" t="s">
        <v>64</v>
      </c>
      <c r="O85" s="7" t="s">
        <v>65</v>
      </c>
    </row>
    <row r="86" spans="1:19" s="37" customFormat="1" ht="37.5" customHeight="1">
      <c r="A86" s="33" t="s">
        <v>86</v>
      </c>
      <c r="B86" s="33" t="s">
        <v>254</v>
      </c>
      <c r="C86" s="25" t="s">
        <v>255</v>
      </c>
      <c r="D86" s="3" t="s">
        <v>356</v>
      </c>
      <c r="E86" s="3" t="s">
        <v>70</v>
      </c>
      <c r="F86" s="7">
        <v>642</v>
      </c>
      <c r="G86" s="7" t="s">
        <v>67</v>
      </c>
      <c r="H86" s="5" t="s">
        <v>160</v>
      </c>
      <c r="I86" s="7">
        <v>63401380000</v>
      </c>
      <c r="J86" s="7" t="s">
        <v>184</v>
      </c>
      <c r="K86" s="38">
        <v>450000</v>
      </c>
      <c r="L86" s="5" t="s">
        <v>521</v>
      </c>
      <c r="M86" s="5" t="s">
        <v>531</v>
      </c>
      <c r="N86" s="6" t="s">
        <v>64</v>
      </c>
      <c r="O86" s="7" t="s">
        <v>65</v>
      </c>
      <c r="P86" s="1"/>
      <c r="S86" s="1"/>
    </row>
    <row r="87" spans="1:19" s="37" customFormat="1" ht="37.5" customHeight="1">
      <c r="A87" s="33" t="s">
        <v>87</v>
      </c>
      <c r="B87" s="33" t="s">
        <v>254</v>
      </c>
      <c r="C87" s="25" t="s">
        <v>255</v>
      </c>
      <c r="D87" s="3" t="s">
        <v>357</v>
      </c>
      <c r="E87" s="3" t="s">
        <v>70</v>
      </c>
      <c r="F87" s="7">
        <v>642</v>
      </c>
      <c r="G87" s="7" t="s">
        <v>67</v>
      </c>
      <c r="H87" s="5" t="s">
        <v>160</v>
      </c>
      <c r="I87" s="7">
        <v>63401380000</v>
      </c>
      <c r="J87" s="7" t="s">
        <v>184</v>
      </c>
      <c r="K87" s="38">
        <v>800000</v>
      </c>
      <c r="L87" s="5" t="s">
        <v>521</v>
      </c>
      <c r="M87" s="5" t="s">
        <v>531</v>
      </c>
      <c r="N87" s="5" t="s">
        <v>60</v>
      </c>
      <c r="O87" s="5" t="s">
        <v>61</v>
      </c>
      <c r="P87" s="1"/>
      <c r="S87" s="1"/>
    </row>
    <row r="88" spans="1:19" s="37" customFormat="1" ht="37.5" customHeight="1">
      <c r="A88" s="33" t="s">
        <v>88</v>
      </c>
      <c r="B88" s="33" t="s">
        <v>254</v>
      </c>
      <c r="C88" s="25" t="s">
        <v>255</v>
      </c>
      <c r="D88" s="3" t="s">
        <v>358</v>
      </c>
      <c r="E88" s="3" t="s">
        <v>70</v>
      </c>
      <c r="F88" s="7">
        <v>642</v>
      </c>
      <c r="G88" s="7" t="s">
        <v>67</v>
      </c>
      <c r="H88" s="5" t="s">
        <v>160</v>
      </c>
      <c r="I88" s="7">
        <v>63401380000</v>
      </c>
      <c r="J88" s="7" t="s">
        <v>184</v>
      </c>
      <c r="K88" s="38">
        <v>450000</v>
      </c>
      <c r="L88" s="5" t="s">
        <v>521</v>
      </c>
      <c r="M88" s="5" t="s">
        <v>531</v>
      </c>
      <c r="N88" s="6" t="s">
        <v>64</v>
      </c>
      <c r="O88" s="7" t="s">
        <v>65</v>
      </c>
      <c r="P88" s="1"/>
      <c r="S88" s="1"/>
    </row>
    <row r="89" spans="1:19" s="37" customFormat="1" ht="37.5" customHeight="1">
      <c r="A89" s="33" t="s">
        <v>89</v>
      </c>
      <c r="B89" s="33" t="s">
        <v>254</v>
      </c>
      <c r="C89" s="25" t="s">
        <v>255</v>
      </c>
      <c r="D89" s="3" t="s">
        <v>359</v>
      </c>
      <c r="E89" s="3" t="s">
        <v>70</v>
      </c>
      <c r="F89" s="7">
        <v>642</v>
      </c>
      <c r="G89" s="7" t="s">
        <v>67</v>
      </c>
      <c r="H89" s="5" t="s">
        <v>160</v>
      </c>
      <c r="I89" s="7">
        <v>63401380000</v>
      </c>
      <c r="J89" s="7" t="s">
        <v>184</v>
      </c>
      <c r="K89" s="38">
        <v>450000</v>
      </c>
      <c r="L89" s="5" t="s">
        <v>521</v>
      </c>
      <c r="M89" s="5" t="s">
        <v>531</v>
      </c>
      <c r="N89" s="6" t="s">
        <v>64</v>
      </c>
      <c r="O89" s="7" t="s">
        <v>65</v>
      </c>
      <c r="P89" s="1"/>
      <c r="S89" s="1"/>
    </row>
    <row r="90" spans="1:19" s="37" customFormat="1" ht="37.5" customHeight="1">
      <c r="A90" s="33" t="s">
        <v>90</v>
      </c>
      <c r="B90" s="33" t="s">
        <v>256</v>
      </c>
      <c r="C90" s="25" t="s">
        <v>257</v>
      </c>
      <c r="D90" s="3" t="s">
        <v>360</v>
      </c>
      <c r="E90" s="3" t="s">
        <v>66</v>
      </c>
      <c r="F90" s="7">
        <v>642</v>
      </c>
      <c r="G90" s="7" t="s">
        <v>67</v>
      </c>
      <c r="H90" s="5" t="s">
        <v>160</v>
      </c>
      <c r="I90" s="7">
        <v>63401380000</v>
      </c>
      <c r="J90" s="7" t="s">
        <v>59</v>
      </c>
      <c r="K90" s="38">
        <v>450000</v>
      </c>
      <c r="L90" s="5" t="s">
        <v>517</v>
      </c>
      <c r="M90" s="5" t="s">
        <v>527</v>
      </c>
      <c r="N90" s="6" t="s">
        <v>64</v>
      </c>
      <c r="O90" s="7" t="s">
        <v>65</v>
      </c>
      <c r="P90" s="1"/>
      <c r="S90" s="1"/>
    </row>
    <row r="91" spans="1:19" s="37" customFormat="1" ht="37.5" customHeight="1">
      <c r="A91" s="33" t="s">
        <v>91</v>
      </c>
      <c r="B91" s="33" t="s">
        <v>258</v>
      </c>
      <c r="C91" s="25" t="s">
        <v>259</v>
      </c>
      <c r="D91" s="3" t="s">
        <v>361</v>
      </c>
      <c r="E91" s="3" t="s">
        <v>66</v>
      </c>
      <c r="F91" s="7">
        <v>796</v>
      </c>
      <c r="G91" s="7" t="s">
        <v>57</v>
      </c>
      <c r="H91" s="5" t="s">
        <v>185</v>
      </c>
      <c r="I91" s="7">
        <v>63401380000</v>
      </c>
      <c r="J91" s="7" t="s">
        <v>59</v>
      </c>
      <c r="K91" s="38">
        <v>200000</v>
      </c>
      <c r="L91" s="5" t="s">
        <v>520</v>
      </c>
      <c r="M91" s="5" t="s">
        <v>524</v>
      </c>
      <c r="N91" s="6" t="s">
        <v>64</v>
      </c>
      <c r="O91" s="7" t="s">
        <v>65</v>
      </c>
      <c r="P91" s="1"/>
      <c r="S91" s="1"/>
    </row>
    <row r="92" spans="1:19" s="37" customFormat="1" ht="37.5" customHeight="1">
      <c r="A92" s="33" t="s">
        <v>92</v>
      </c>
      <c r="B92" s="33" t="s">
        <v>538</v>
      </c>
      <c r="C92" s="25" t="s">
        <v>532</v>
      </c>
      <c r="D92" s="3" t="s">
        <v>539</v>
      </c>
      <c r="E92" s="3" t="s">
        <v>66</v>
      </c>
      <c r="F92" s="7">
        <v>642</v>
      </c>
      <c r="G92" s="7" t="s">
        <v>67</v>
      </c>
      <c r="H92" s="5" t="s">
        <v>160</v>
      </c>
      <c r="I92" s="7">
        <v>63401380000</v>
      </c>
      <c r="J92" s="7" t="s">
        <v>59</v>
      </c>
      <c r="K92" s="38">
        <v>450000</v>
      </c>
      <c r="L92" s="5" t="s">
        <v>520</v>
      </c>
      <c r="M92" s="5" t="s">
        <v>530</v>
      </c>
      <c r="N92" s="6" t="s">
        <v>64</v>
      </c>
      <c r="O92" s="7" t="s">
        <v>65</v>
      </c>
      <c r="P92" s="1"/>
      <c r="S92" s="1"/>
    </row>
    <row r="93" spans="1:19" s="37" customFormat="1" ht="37.5" customHeight="1">
      <c r="A93" s="33" t="s">
        <v>93</v>
      </c>
      <c r="B93" s="33" t="s">
        <v>254</v>
      </c>
      <c r="C93" s="25" t="s">
        <v>255</v>
      </c>
      <c r="D93" s="3" t="s">
        <v>540</v>
      </c>
      <c r="E93" s="3" t="s">
        <v>71</v>
      </c>
      <c r="F93" s="7">
        <v>642</v>
      </c>
      <c r="G93" s="7" t="s">
        <v>67</v>
      </c>
      <c r="H93" s="5" t="s">
        <v>160</v>
      </c>
      <c r="I93" s="7">
        <v>63401380000</v>
      </c>
      <c r="J93" s="7" t="s">
        <v>59</v>
      </c>
      <c r="K93" s="38">
        <v>200000</v>
      </c>
      <c r="L93" s="5" t="s">
        <v>520</v>
      </c>
      <c r="M93" s="5" t="s">
        <v>530</v>
      </c>
      <c r="N93" s="6" t="s">
        <v>64</v>
      </c>
      <c r="O93" s="7" t="s">
        <v>65</v>
      </c>
      <c r="P93" s="1"/>
      <c r="S93" s="1"/>
    </row>
    <row r="94" spans="1:19" s="37" customFormat="1" ht="37.5" customHeight="1">
      <c r="A94" s="33" t="s">
        <v>94</v>
      </c>
      <c r="B94" s="33" t="s">
        <v>254</v>
      </c>
      <c r="C94" s="25" t="s">
        <v>255</v>
      </c>
      <c r="D94" s="3" t="s">
        <v>541</v>
      </c>
      <c r="E94" s="3" t="s">
        <v>72</v>
      </c>
      <c r="F94" s="7">
        <v>642</v>
      </c>
      <c r="G94" s="7" t="s">
        <v>67</v>
      </c>
      <c r="H94" s="5" t="s">
        <v>160</v>
      </c>
      <c r="I94" s="7">
        <v>63401380000</v>
      </c>
      <c r="J94" s="7" t="s">
        <v>59</v>
      </c>
      <c r="K94" s="38">
        <v>450000</v>
      </c>
      <c r="L94" s="5" t="s">
        <v>517</v>
      </c>
      <c r="M94" s="5" t="s">
        <v>527</v>
      </c>
      <c r="N94" s="6" t="s">
        <v>64</v>
      </c>
      <c r="O94" s="7" t="s">
        <v>65</v>
      </c>
      <c r="P94" s="1"/>
      <c r="S94" s="1"/>
    </row>
    <row r="95" spans="1:19" s="37" customFormat="1" ht="37.5" customHeight="1">
      <c r="A95" s="33" t="s">
        <v>95</v>
      </c>
      <c r="B95" s="33" t="s">
        <v>254</v>
      </c>
      <c r="C95" s="25" t="s">
        <v>255</v>
      </c>
      <c r="D95" s="3" t="s">
        <v>362</v>
      </c>
      <c r="E95" s="3" t="s">
        <v>66</v>
      </c>
      <c r="F95" s="7">
        <v>642</v>
      </c>
      <c r="G95" s="7" t="s">
        <v>67</v>
      </c>
      <c r="H95" s="5" t="s">
        <v>160</v>
      </c>
      <c r="I95" s="7">
        <v>63401380000</v>
      </c>
      <c r="J95" s="7" t="s">
        <v>59</v>
      </c>
      <c r="K95" s="38">
        <v>900000</v>
      </c>
      <c r="L95" s="5" t="s">
        <v>517</v>
      </c>
      <c r="M95" s="5" t="s">
        <v>527</v>
      </c>
      <c r="N95" s="5" t="s">
        <v>60</v>
      </c>
      <c r="O95" s="5" t="s">
        <v>61</v>
      </c>
      <c r="P95" s="1"/>
      <c r="S95" s="1"/>
    </row>
    <row r="96" spans="1:19" s="37" customFormat="1" ht="37.5" customHeight="1">
      <c r="A96" s="33" t="s">
        <v>96</v>
      </c>
      <c r="B96" s="33" t="s">
        <v>258</v>
      </c>
      <c r="C96" s="25" t="s">
        <v>259</v>
      </c>
      <c r="D96" s="3" t="s">
        <v>363</v>
      </c>
      <c r="E96" s="3" t="s">
        <v>72</v>
      </c>
      <c r="F96" s="7">
        <v>642</v>
      </c>
      <c r="G96" s="7" t="s">
        <v>67</v>
      </c>
      <c r="H96" s="5" t="s">
        <v>160</v>
      </c>
      <c r="I96" s="7">
        <v>63401380000</v>
      </c>
      <c r="J96" s="7" t="s">
        <v>59</v>
      </c>
      <c r="K96" s="38">
        <v>450000</v>
      </c>
      <c r="L96" s="5" t="s">
        <v>521</v>
      </c>
      <c r="M96" s="5" t="s">
        <v>513</v>
      </c>
      <c r="N96" s="6" t="s">
        <v>64</v>
      </c>
      <c r="O96" s="7" t="s">
        <v>65</v>
      </c>
      <c r="P96" s="1"/>
      <c r="S96" s="1"/>
    </row>
    <row r="97" spans="1:19" s="37" customFormat="1" ht="37.5" customHeight="1">
      <c r="A97" s="33" t="s">
        <v>97</v>
      </c>
      <c r="B97" s="33" t="s">
        <v>211</v>
      </c>
      <c r="C97" s="25" t="s">
        <v>456</v>
      </c>
      <c r="D97" s="3" t="s">
        <v>364</v>
      </c>
      <c r="E97" s="3" t="s">
        <v>162</v>
      </c>
      <c r="F97" s="7">
        <v>792</v>
      </c>
      <c r="G97" s="5" t="s">
        <v>163</v>
      </c>
      <c r="H97" s="5" t="s">
        <v>186</v>
      </c>
      <c r="I97" s="7">
        <v>63401380000</v>
      </c>
      <c r="J97" s="7" t="s">
        <v>59</v>
      </c>
      <c r="K97" s="38">
        <v>135000</v>
      </c>
      <c r="L97" s="5" t="s">
        <v>520</v>
      </c>
      <c r="M97" s="5" t="s">
        <v>517</v>
      </c>
      <c r="N97" s="6" t="s">
        <v>64</v>
      </c>
      <c r="O97" s="7" t="s">
        <v>65</v>
      </c>
      <c r="P97" s="1"/>
      <c r="S97" s="1"/>
    </row>
    <row r="98" spans="1:19" s="37" customFormat="1" ht="37.5" customHeight="1">
      <c r="A98" s="33" t="s">
        <v>98</v>
      </c>
      <c r="B98" s="33" t="s">
        <v>197</v>
      </c>
      <c r="C98" s="25" t="s">
        <v>221</v>
      </c>
      <c r="D98" s="3" t="s">
        <v>365</v>
      </c>
      <c r="E98" s="3" t="s">
        <v>66</v>
      </c>
      <c r="F98" s="7">
        <v>642</v>
      </c>
      <c r="G98" s="7" t="s">
        <v>67</v>
      </c>
      <c r="H98" s="5" t="s">
        <v>187</v>
      </c>
      <c r="I98" s="7">
        <v>63401380000</v>
      </c>
      <c r="J98" s="7" t="s">
        <v>59</v>
      </c>
      <c r="K98" s="38">
        <v>170000</v>
      </c>
      <c r="L98" s="5" t="s">
        <v>517</v>
      </c>
      <c r="M98" s="5" t="s">
        <v>517</v>
      </c>
      <c r="N98" s="6" t="s">
        <v>64</v>
      </c>
      <c r="O98" s="7" t="s">
        <v>65</v>
      </c>
      <c r="P98" s="1"/>
      <c r="S98" s="1"/>
    </row>
    <row r="99" spans="1:19" s="37" customFormat="1" ht="42.75" customHeight="1">
      <c r="A99" s="33" t="s">
        <v>99</v>
      </c>
      <c r="B99" s="33" t="s">
        <v>192</v>
      </c>
      <c r="C99" s="25" t="s">
        <v>222</v>
      </c>
      <c r="D99" s="3" t="s">
        <v>366</v>
      </c>
      <c r="E99" s="24" t="s">
        <v>169</v>
      </c>
      <c r="F99" s="7">
        <v>792</v>
      </c>
      <c r="G99" s="7" t="s">
        <v>163</v>
      </c>
      <c r="H99" s="6">
        <v>169</v>
      </c>
      <c r="I99" s="7">
        <v>63401380000</v>
      </c>
      <c r="J99" s="7" t="s">
        <v>59</v>
      </c>
      <c r="K99" s="38">
        <v>350000</v>
      </c>
      <c r="L99" s="5" t="s">
        <v>515</v>
      </c>
      <c r="M99" s="5" t="s">
        <v>512</v>
      </c>
      <c r="N99" s="6" t="s">
        <v>64</v>
      </c>
      <c r="O99" s="7" t="s">
        <v>65</v>
      </c>
      <c r="P99" s="1"/>
      <c r="S99" s="1"/>
    </row>
    <row r="100" spans="1:19" s="37" customFormat="1" ht="37.5" customHeight="1">
      <c r="A100" s="33" t="s">
        <v>100</v>
      </c>
      <c r="B100" s="33" t="s">
        <v>193</v>
      </c>
      <c r="C100" s="25" t="s">
        <v>457</v>
      </c>
      <c r="D100" s="3" t="s">
        <v>367</v>
      </c>
      <c r="E100" s="35" t="s">
        <v>188</v>
      </c>
      <c r="F100" s="26">
        <v>168</v>
      </c>
      <c r="G100" s="7" t="s">
        <v>171</v>
      </c>
      <c r="H100" s="6">
        <v>12.25</v>
      </c>
      <c r="I100" s="7">
        <v>63401380000</v>
      </c>
      <c r="J100" s="7" t="s">
        <v>59</v>
      </c>
      <c r="K100" s="38">
        <v>1100000</v>
      </c>
      <c r="L100" s="5" t="s">
        <v>512</v>
      </c>
      <c r="M100" s="5" t="s">
        <v>529</v>
      </c>
      <c r="N100" s="6" t="s">
        <v>60</v>
      </c>
      <c r="O100" s="7" t="s">
        <v>65</v>
      </c>
      <c r="P100" s="1"/>
      <c r="S100" s="1"/>
    </row>
    <row r="101" spans="1:19" s="37" customFormat="1" ht="37.5" customHeight="1">
      <c r="A101" s="33" t="s">
        <v>101</v>
      </c>
      <c r="B101" s="33" t="s">
        <v>458</v>
      </c>
      <c r="C101" s="25" t="s">
        <v>459</v>
      </c>
      <c r="D101" s="3" t="s">
        <v>368</v>
      </c>
      <c r="E101" s="3" t="s">
        <v>66</v>
      </c>
      <c r="F101" s="7">
        <v>642</v>
      </c>
      <c r="G101" s="7" t="s">
        <v>67</v>
      </c>
      <c r="H101" s="5" t="s">
        <v>160</v>
      </c>
      <c r="I101" s="7">
        <v>63401380000</v>
      </c>
      <c r="J101" s="7" t="s">
        <v>59</v>
      </c>
      <c r="K101" s="38">
        <v>188600</v>
      </c>
      <c r="L101" s="5" t="s">
        <v>512</v>
      </c>
      <c r="M101" s="5" t="s">
        <v>522</v>
      </c>
      <c r="N101" s="6" t="s">
        <v>64</v>
      </c>
      <c r="O101" s="7" t="s">
        <v>65</v>
      </c>
      <c r="P101" s="1"/>
      <c r="S101" s="1"/>
    </row>
    <row r="102" spans="1:19" s="37" customFormat="1" ht="37.5" customHeight="1">
      <c r="A102" s="33" t="s">
        <v>102</v>
      </c>
      <c r="B102" s="33" t="s">
        <v>194</v>
      </c>
      <c r="C102" s="25" t="s">
        <v>269</v>
      </c>
      <c r="D102" s="3" t="s">
        <v>369</v>
      </c>
      <c r="E102" s="3" t="s">
        <v>66</v>
      </c>
      <c r="F102" s="7">
        <v>642</v>
      </c>
      <c r="G102" s="7" t="s">
        <v>67</v>
      </c>
      <c r="H102" s="5" t="s">
        <v>160</v>
      </c>
      <c r="I102" s="7">
        <v>63401380000</v>
      </c>
      <c r="J102" s="7" t="s">
        <v>59</v>
      </c>
      <c r="K102" s="38">
        <v>300000</v>
      </c>
      <c r="L102" s="5" t="s">
        <v>513</v>
      </c>
      <c r="M102" s="5" t="s">
        <v>524</v>
      </c>
      <c r="N102" s="6" t="s">
        <v>64</v>
      </c>
      <c r="O102" s="7" t="s">
        <v>65</v>
      </c>
      <c r="P102" s="1"/>
      <c r="S102" s="1"/>
    </row>
    <row r="103" spans="1:19" s="37" customFormat="1" ht="37.5" customHeight="1">
      <c r="A103" s="33" t="s">
        <v>103</v>
      </c>
      <c r="B103" s="46" t="s">
        <v>195</v>
      </c>
      <c r="C103" s="25" t="s">
        <v>270</v>
      </c>
      <c r="D103" s="3" t="s">
        <v>370</v>
      </c>
      <c r="E103" s="3" t="s">
        <v>66</v>
      </c>
      <c r="F103" s="7">
        <v>642</v>
      </c>
      <c r="G103" s="7" t="s">
        <v>67</v>
      </c>
      <c r="H103" s="5" t="s">
        <v>160</v>
      </c>
      <c r="I103" s="7">
        <v>63401380000</v>
      </c>
      <c r="J103" s="7" t="s">
        <v>59</v>
      </c>
      <c r="K103" s="38">
        <v>200000</v>
      </c>
      <c r="L103" s="5" t="s">
        <v>513</v>
      </c>
      <c r="M103" s="5" t="s">
        <v>524</v>
      </c>
      <c r="N103" s="6" t="s">
        <v>64</v>
      </c>
      <c r="O103" s="7" t="s">
        <v>65</v>
      </c>
      <c r="P103" s="1"/>
      <c r="S103" s="1"/>
    </row>
    <row r="104" spans="1:19" s="37" customFormat="1" ht="37.5" customHeight="1">
      <c r="A104" s="33" t="s">
        <v>104</v>
      </c>
      <c r="B104" s="46" t="s">
        <v>196</v>
      </c>
      <c r="C104" s="25" t="s">
        <v>460</v>
      </c>
      <c r="D104" s="3" t="s">
        <v>371</v>
      </c>
      <c r="E104" s="3" t="s">
        <v>66</v>
      </c>
      <c r="F104" s="7">
        <v>642</v>
      </c>
      <c r="G104" s="7" t="s">
        <v>67</v>
      </c>
      <c r="H104" s="5" t="s">
        <v>160</v>
      </c>
      <c r="I104" s="48">
        <v>63401380000</v>
      </c>
      <c r="J104" s="48" t="s">
        <v>59</v>
      </c>
      <c r="K104" s="50">
        <v>150000</v>
      </c>
      <c r="L104" s="5" t="s">
        <v>511</v>
      </c>
      <c r="M104" s="5" t="s">
        <v>512</v>
      </c>
      <c r="N104" s="6" t="s">
        <v>64</v>
      </c>
      <c r="O104" s="7" t="s">
        <v>65</v>
      </c>
      <c r="P104" s="1"/>
      <c r="S104" s="1"/>
    </row>
    <row r="105" spans="1:15" ht="44.25" customHeight="1">
      <c r="A105" s="33" t="s">
        <v>105</v>
      </c>
      <c r="B105" s="46" t="s">
        <v>198</v>
      </c>
      <c r="C105" s="25" t="s">
        <v>293</v>
      </c>
      <c r="D105" s="3" t="s">
        <v>372</v>
      </c>
      <c r="E105" s="3" t="s">
        <v>66</v>
      </c>
      <c r="F105" s="7">
        <v>642</v>
      </c>
      <c r="G105" s="7" t="s">
        <v>67</v>
      </c>
      <c r="H105" s="5" t="s">
        <v>160</v>
      </c>
      <c r="I105" s="48">
        <v>63401380000</v>
      </c>
      <c r="J105" s="48" t="s">
        <v>59</v>
      </c>
      <c r="K105" s="50">
        <v>187500</v>
      </c>
      <c r="L105" s="5" t="s">
        <v>514</v>
      </c>
      <c r="M105" s="5" t="s">
        <v>525</v>
      </c>
      <c r="N105" s="6" t="s">
        <v>64</v>
      </c>
      <c r="O105" s="7" t="s">
        <v>65</v>
      </c>
    </row>
    <row r="106" spans="1:15" ht="29.25" customHeight="1">
      <c r="A106" s="33" t="s">
        <v>106</v>
      </c>
      <c r="B106" s="33" t="s">
        <v>199</v>
      </c>
      <c r="C106" s="33" t="s">
        <v>271</v>
      </c>
      <c r="D106" s="3" t="s">
        <v>373</v>
      </c>
      <c r="E106" s="3" t="s">
        <v>66</v>
      </c>
      <c r="F106" s="7">
        <v>642</v>
      </c>
      <c r="G106" s="7" t="s">
        <v>67</v>
      </c>
      <c r="H106" s="5" t="s">
        <v>160</v>
      </c>
      <c r="I106" s="7">
        <v>63401380000</v>
      </c>
      <c r="J106" s="7" t="s">
        <v>59</v>
      </c>
      <c r="K106" s="38">
        <v>170014</v>
      </c>
      <c r="L106" s="5" t="s">
        <v>513</v>
      </c>
      <c r="M106" s="5" t="s">
        <v>524</v>
      </c>
      <c r="N106" s="6" t="s">
        <v>64</v>
      </c>
      <c r="O106" s="7" t="s">
        <v>65</v>
      </c>
    </row>
    <row r="107" spans="1:15" ht="44.25" customHeight="1">
      <c r="A107" s="33" t="s">
        <v>107</v>
      </c>
      <c r="B107" s="46" t="s">
        <v>190</v>
      </c>
      <c r="C107" s="25" t="s">
        <v>294</v>
      </c>
      <c r="D107" s="3" t="s">
        <v>374</v>
      </c>
      <c r="E107" s="3" t="s">
        <v>66</v>
      </c>
      <c r="F107" s="7">
        <v>642</v>
      </c>
      <c r="G107" s="7" t="s">
        <v>67</v>
      </c>
      <c r="H107" s="5" t="s">
        <v>160</v>
      </c>
      <c r="I107" s="48">
        <v>63401380000</v>
      </c>
      <c r="J107" s="48" t="s">
        <v>59</v>
      </c>
      <c r="K107" s="50">
        <v>130000</v>
      </c>
      <c r="L107" s="5" t="s">
        <v>520</v>
      </c>
      <c r="M107" s="5" t="s">
        <v>513</v>
      </c>
      <c r="N107" s="6" t="s">
        <v>64</v>
      </c>
      <c r="O107" s="7" t="s">
        <v>65</v>
      </c>
    </row>
    <row r="108" spans="1:15" ht="44.25" customHeight="1">
      <c r="A108" s="33" t="s">
        <v>108</v>
      </c>
      <c r="B108" s="46" t="s">
        <v>461</v>
      </c>
      <c r="C108" s="25" t="s">
        <v>462</v>
      </c>
      <c r="D108" s="3" t="s">
        <v>375</v>
      </c>
      <c r="E108" s="3" t="s">
        <v>66</v>
      </c>
      <c r="F108" s="7">
        <v>642</v>
      </c>
      <c r="G108" s="7" t="s">
        <v>67</v>
      </c>
      <c r="H108" s="5" t="s">
        <v>160</v>
      </c>
      <c r="I108" s="48">
        <v>63401380000</v>
      </c>
      <c r="J108" s="48" t="s">
        <v>59</v>
      </c>
      <c r="K108" s="50">
        <v>250000</v>
      </c>
      <c r="L108" s="5" t="s">
        <v>520</v>
      </c>
      <c r="M108" s="5" t="s">
        <v>513</v>
      </c>
      <c r="N108" s="6" t="s">
        <v>64</v>
      </c>
      <c r="O108" s="7" t="s">
        <v>65</v>
      </c>
    </row>
    <row r="109" spans="1:15" ht="29.25" customHeight="1">
      <c r="A109" s="33" t="s">
        <v>109</v>
      </c>
      <c r="B109" s="33" t="s">
        <v>272</v>
      </c>
      <c r="C109" s="25" t="s">
        <v>273</v>
      </c>
      <c r="D109" s="3" t="s">
        <v>376</v>
      </c>
      <c r="E109" s="3" t="s">
        <v>170</v>
      </c>
      <c r="F109" s="7">
        <v>642</v>
      </c>
      <c r="G109" s="7" t="s">
        <v>67</v>
      </c>
      <c r="H109" s="5" t="s">
        <v>160</v>
      </c>
      <c r="I109" s="7">
        <v>63401380000</v>
      </c>
      <c r="J109" s="7" t="s">
        <v>59</v>
      </c>
      <c r="K109" s="36">
        <v>290000</v>
      </c>
      <c r="L109" s="5" t="s">
        <v>514</v>
      </c>
      <c r="M109" s="5" t="s">
        <v>527</v>
      </c>
      <c r="N109" s="6" t="s">
        <v>64</v>
      </c>
      <c r="O109" s="7" t="s">
        <v>65</v>
      </c>
    </row>
    <row r="110" spans="1:15" ht="29.25" customHeight="1">
      <c r="A110" s="33" t="s">
        <v>110</v>
      </c>
      <c r="B110" s="46" t="s">
        <v>542</v>
      </c>
      <c r="C110" s="25" t="s">
        <v>295</v>
      </c>
      <c r="D110" s="3" t="s">
        <v>377</v>
      </c>
      <c r="E110" s="47" t="s">
        <v>58</v>
      </c>
      <c r="F110" s="48">
        <v>642</v>
      </c>
      <c r="G110" s="48" t="s">
        <v>67</v>
      </c>
      <c r="H110" s="49" t="s">
        <v>160</v>
      </c>
      <c r="I110" s="48">
        <v>63401380000</v>
      </c>
      <c r="J110" s="48" t="s">
        <v>59</v>
      </c>
      <c r="K110" s="50">
        <v>400000</v>
      </c>
      <c r="L110" s="5" t="s">
        <v>513</v>
      </c>
      <c r="M110" s="5" t="s">
        <v>524</v>
      </c>
      <c r="N110" s="6" t="s">
        <v>64</v>
      </c>
      <c r="O110" s="7" t="s">
        <v>65</v>
      </c>
    </row>
    <row r="111" spans="1:15" ht="39.75" customHeight="1">
      <c r="A111" s="33" t="s">
        <v>111</v>
      </c>
      <c r="B111" s="3" t="s">
        <v>289</v>
      </c>
      <c r="C111" s="3" t="s">
        <v>290</v>
      </c>
      <c r="D111" s="25" t="s">
        <v>378</v>
      </c>
      <c r="E111" s="3" t="s">
        <v>66</v>
      </c>
      <c r="F111" s="7">
        <v>642</v>
      </c>
      <c r="G111" s="7" t="s">
        <v>67</v>
      </c>
      <c r="H111" s="5" t="s">
        <v>160</v>
      </c>
      <c r="I111" s="7">
        <v>63401380000</v>
      </c>
      <c r="J111" s="7" t="s">
        <v>59</v>
      </c>
      <c r="K111" s="38">
        <v>198116</v>
      </c>
      <c r="L111" s="5" t="s">
        <v>512</v>
      </c>
      <c r="M111" s="5" t="s">
        <v>519</v>
      </c>
      <c r="N111" s="5" t="s">
        <v>64</v>
      </c>
      <c r="O111" s="7" t="s">
        <v>65</v>
      </c>
    </row>
    <row r="112" spans="1:15" ht="29.25" customHeight="1">
      <c r="A112" s="33" t="s">
        <v>112</v>
      </c>
      <c r="B112" s="46" t="s">
        <v>201</v>
      </c>
      <c r="C112" s="25" t="s">
        <v>463</v>
      </c>
      <c r="D112" s="3" t="s">
        <v>379</v>
      </c>
      <c r="E112" s="3" t="s">
        <v>66</v>
      </c>
      <c r="F112" s="7">
        <v>642</v>
      </c>
      <c r="G112" s="7" t="s">
        <v>67</v>
      </c>
      <c r="H112" s="5" t="s">
        <v>160</v>
      </c>
      <c r="I112" s="7">
        <v>63401380000</v>
      </c>
      <c r="J112" s="7" t="s">
        <v>59</v>
      </c>
      <c r="K112" s="50">
        <v>150000</v>
      </c>
      <c r="L112" s="5" t="s">
        <v>520</v>
      </c>
      <c r="M112" s="5" t="s">
        <v>517</v>
      </c>
      <c r="N112" s="5" t="s">
        <v>64</v>
      </c>
      <c r="O112" s="7" t="s">
        <v>65</v>
      </c>
    </row>
    <row r="113" spans="1:15" ht="24.75" customHeight="1">
      <c r="A113" s="33" t="s">
        <v>113</v>
      </c>
      <c r="B113" s="33" t="s">
        <v>202</v>
      </c>
      <c r="C113" s="25" t="s">
        <v>276</v>
      </c>
      <c r="D113" s="3" t="s">
        <v>380</v>
      </c>
      <c r="E113" s="3" t="s">
        <v>66</v>
      </c>
      <c r="F113" s="7">
        <v>642</v>
      </c>
      <c r="G113" s="7" t="s">
        <v>67</v>
      </c>
      <c r="H113" s="5" t="s">
        <v>160</v>
      </c>
      <c r="I113" s="7">
        <v>63401380000</v>
      </c>
      <c r="J113" s="7" t="s">
        <v>59</v>
      </c>
      <c r="K113" s="38">
        <v>480000</v>
      </c>
      <c r="L113" s="5" t="s">
        <v>520</v>
      </c>
      <c r="M113" s="5" t="s">
        <v>527</v>
      </c>
      <c r="N113" s="5" t="s">
        <v>69</v>
      </c>
      <c r="O113" s="7" t="s">
        <v>65</v>
      </c>
    </row>
    <row r="114" spans="1:15" ht="24.75" customHeight="1">
      <c r="A114" s="33" t="s">
        <v>114</v>
      </c>
      <c r="B114" s="33" t="s">
        <v>202</v>
      </c>
      <c r="C114" s="25" t="s">
        <v>276</v>
      </c>
      <c r="D114" s="3" t="s">
        <v>381</v>
      </c>
      <c r="E114" s="3" t="s">
        <v>66</v>
      </c>
      <c r="F114" s="7">
        <v>642</v>
      </c>
      <c r="G114" s="7" t="s">
        <v>67</v>
      </c>
      <c r="H114" s="5" t="s">
        <v>160</v>
      </c>
      <c r="I114" s="7">
        <v>63401380000</v>
      </c>
      <c r="J114" s="7" t="s">
        <v>59</v>
      </c>
      <c r="K114" s="38">
        <v>450000</v>
      </c>
      <c r="L114" s="5" t="s">
        <v>519</v>
      </c>
      <c r="M114" s="5" t="s">
        <v>528</v>
      </c>
      <c r="N114" s="5" t="s">
        <v>69</v>
      </c>
      <c r="O114" s="7" t="s">
        <v>65</v>
      </c>
    </row>
    <row r="115" spans="1:15" ht="24.75" customHeight="1">
      <c r="A115" s="33" t="s">
        <v>115</v>
      </c>
      <c r="B115" s="33" t="s">
        <v>202</v>
      </c>
      <c r="C115" s="25" t="s">
        <v>276</v>
      </c>
      <c r="D115" s="3" t="s">
        <v>382</v>
      </c>
      <c r="E115" s="3" t="s">
        <v>66</v>
      </c>
      <c r="F115" s="7">
        <v>642</v>
      </c>
      <c r="G115" s="7" t="s">
        <v>67</v>
      </c>
      <c r="H115" s="5" t="s">
        <v>160</v>
      </c>
      <c r="I115" s="7">
        <v>63401380000</v>
      </c>
      <c r="J115" s="7" t="s">
        <v>59</v>
      </c>
      <c r="K115" s="38">
        <v>480000</v>
      </c>
      <c r="L115" s="5" t="s">
        <v>517</v>
      </c>
      <c r="M115" s="5" t="s">
        <v>527</v>
      </c>
      <c r="N115" s="5" t="s">
        <v>69</v>
      </c>
      <c r="O115" s="7" t="s">
        <v>65</v>
      </c>
    </row>
    <row r="116" spans="1:15" ht="24.75" customHeight="1">
      <c r="A116" s="33" t="s">
        <v>116</v>
      </c>
      <c r="B116" s="33" t="s">
        <v>203</v>
      </c>
      <c r="C116" s="25" t="s">
        <v>276</v>
      </c>
      <c r="D116" s="3" t="s">
        <v>383</v>
      </c>
      <c r="E116" s="3" t="s">
        <v>66</v>
      </c>
      <c r="F116" s="7">
        <v>642</v>
      </c>
      <c r="G116" s="7" t="s">
        <v>67</v>
      </c>
      <c r="H116" s="5" t="s">
        <v>160</v>
      </c>
      <c r="I116" s="7">
        <v>63401380000</v>
      </c>
      <c r="J116" s="7" t="s">
        <v>59</v>
      </c>
      <c r="K116" s="38">
        <v>200000</v>
      </c>
      <c r="L116" s="5" t="s">
        <v>521</v>
      </c>
      <c r="M116" s="5" t="s">
        <v>531</v>
      </c>
      <c r="N116" s="5" t="s">
        <v>69</v>
      </c>
      <c r="O116" s="7" t="s">
        <v>65</v>
      </c>
    </row>
    <row r="117" spans="1:15" ht="24.75" customHeight="1">
      <c r="A117" s="33" t="s">
        <v>117</v>
      </c>
      <c r="B117" s="33" t="s">
        <v>204</v>
      </c>
      <c r="C117" s="25" t="s">
        <v>277</v>
      </c>
      <c r="D117" s="3" t="s">
        <v>384</v>
      </c>
      <c r="E117" s="3" t="s">
        <v>66</v>
      </c>
      <c r="F117" s="7">
        <v>642</v>
      </c>
      <c r="G117" s="7" t="s">
        <v>67</v>
      </c>
      <c r="H117" s="5" t="s">
        <v>160</v>
      </c>
      <c r="I117" s="7">
        <v>63401380000</v>
      </c>
      <c r="J117" s="7" t="s">
        <v>59</v>
      </c>
      <c r="K117" s="38">
        <v>170000</v>
      </c>
      <c r="L117" s="5" t="s">
        <v>520</v>
      </c>
      <c r="M117" s="5" t="s">
        <v>527</v>
      </c>
      <c r="N117" s="5" t="s">
        <v>69</v>
      </c>
      <c r="O117" s="7" t="s">
        <v>65</v>
      </c>
    </row>
    <row r="118" spans="1:15" ht="39" customHeight="1">
      <c r="A118" s="33" t="s">
        <v>118</v>
      </c>
      <c r="B118" s="33" t="s">
        <v>204</v>
      </c>
      <c r="C118" s="25" t="s">
        <v>277</v>
      </c>
      <c r="D118" s="3" t="s">
        <v>385</v>
      </c>
      <c r="E118" s="3" t="s">
        <v>66</v>
      </c>
      <c r="F118" s="7">
        <v>642</v>
      </c>
      <c r="G118" s="7" t="s">
        <v>67</v>
      </c>
      <c r="H118" s="5" t="s">
        <v>160</v>
      </c>
      <c r="I118" s="7">
        <v>63401380000</v>
      </c>
      <c r="J118" s="7" t="s">
        <v>59</v>
      </c>
      <c r="K118" s="38">
        <v>370000</v>
      </c>
      <c r="L118" s="5" t="s">
        <v>513</v>
      </c>
      <c r="M118" s="5" t="s">
        <v>524</v>
      </c>
      <c r="N118" s="5" t="s">
        <v>69</v>
      </c>
      <c r="O118" s="7" t="s">
        <v>65</v>
      </c>
    </row>
    <row r="119" spans="1:15" ht="30" customHeight="1">
      <c r="A119" s="33" t="s">
        <v>119</v>
      </c>
      <c r="B119" s="33" t="s">
        <v>201</v>
      </c>
      <c r="C119" s="25" t="s">
        <v>274</v>
      </c>
      <c r="D119" s="3" t="s">
        <v>386</v>
      </c>
      <c r="E119" s="3" t="s">
        <v>66</v>
      </c>
      <c r="F119" s="7">
        <v>642</v>
      </c>
      <c r="G119" s="7" t="s">
        <v>67</v>
      </c>
      <c r="H119" s="5" t="s">
        <v>160</v>
      </c>
      <c r="I119" s="7">
        <v>63401380000</v>
      </c>
      <c r="J119" s="7" t="s">
        <v>59</v>
      </c>
      <c r="K119" s="36">
        <v>498000</v>
      </c>
      <c r="L119" s="5" t="s">
        <v>513</v>
      </c>
      <c r="M119" s="5" t="s">
        <v>524</v>
      </c>
      <c r="N119" s="5" t="s">
        <v>64</v>
      </c>
      <c r="O119" s="7" t="s">
        <v>65</v>
      </c>
    </row>
    <row r="120" spans="1:15" ht="24.75" customHeight="1">
      <c r="A120" s="33" t="s">
        <v>120</v>
      </c>
      <c r="B120" s="33" t="s">
        <v>205</v>
      </c>
      <c r="C120" s="25" t="s">
        <v>275</v>
      </c>
      <c r="D120" s="3" t="s">
        <v>387</v>
      </c>
      <c r="E120" s="3" t="s">
        <v>66</v>
      </c>
      <c r="F120" s="7">
        <v>642</v>
      </c>
      <c r="G120" s="7" t="s">
        <v>67</v>
      </c>
      <c r="H120" s="5" t="s">
        <v>160</v>
      </c>
      <c r="I120" s="7">
        <v>63401380000</v>
      </c>
      <c r="J120" s="7" t="s">
        <v>59</v>
      </c>
      <c r="K120" s="38">
        <v>283200</v>
      </c>
      <c r="L120" s="5" t="s">
        <v>515</v>
      </c>
      <c r="M120" s="5" t="s">
        <v>525</v>
      </c>
      <c r="N120" s="5" t="s">
        <v>64</v>
      </c>
      <c r="O120" s="7" t="s">
        <v>65</v>
      </c>
    </row>
    <row r="121" spans="1:15" ht="24.75" customHeight="1">
      <c r="A121" s="33" t="s">
        <v>121</v>
      </c>
      <c r="B121" s="33" t="s">
        <v>200</v>
      </c>
      <c r="C121" s="25" t="s">
        <v>278</v>
      </c>
      <c r="D121" s="3" t="s">
        <v>388</v>
      </c>
      <c r="E121" s="3" t="s">
        <v>66</v>
      </c>
      <c r="F121" s="7">
        <v>642</v>
      </c>
      <c r="G121" s="7" t="s">
        <v>67</v>
      </c>
      <c r="H121" s="5" t="s">
        <v>160</v>
      </c>
      <c r="I121" s="7">
        <v>63401380000</v>
      </c>
      <c r="J121" s="7" t="s">
        <v>59</v>
      </c>
      <c r="K121" s="38">
        <v>2875000</v>
      </c>
      <c r="L121" s="5" t="s">
        <v>520</v>
      </c>
      <c r="M121" s="5" t="s">
        <v>527</v>
      </c>
      <c r="N121" s="5" t="s">
        <v>63</v>
      </c>
      <c r="O121" s="7" t="s">
        <v>65</v>
      </c>
    </row>
    <row r="122" spans="1:15" ht="24.75" customHeight="1">
      <c r="A122" s="33" t="s">
        <v>122</v>
      </c>
      <c r="B122" s="33" t="s">
        <v>446</v>
      </c>
      <c r="C122" s="25" t="s">
        <v>279</v>
      </c>
      <c r="D122" s="3" t="s">
        <v>389</v>
      </c>
      <c r="E122" s="3" t="s">
        <v>66</v>
      </c>
      <c r="F122" s="7">
        <v>642</v>
      </c>
      <c r="G122" s="7" t="s">
        <v>67</v>
      </c>
      <c r="H122" s="5" t="s">
        <v>160</v>
      </c>
      <c r="I122" s="7">
        <v>63401380000</v>
      </c>
      <c r="J122" s="7" t="s">
        <v>59</v>
      </c>
      <c r="K122" s="38">
        <v>300000</v>
      </c>
      <c r="L122" s="5" t="s">
        <v>517</v>
      </c>
      <c r="M122" s="5" t="s">
        <v>527</v>
      </c>
      <c r="N122" s="5" t="s">
        <v>64</v>
      </c>
      <c r="O122" s="7" t="s">
        <v>65</v>
      </c>
    </row>
    <row r="123" spans="1:15" ht="24.75" customHeight="1">
      <c r="A123" s="33" t="s">
        <v>123</v>
      </c>
      <c r="B123" s="33" t="s">
        <v>289</v>
      </c>
      <c r="C123" s="25" t="s">
        <v>445</v>
      </c>
      <c r="D123" s="3" t="s">
        <v>390</v>
      </c>
      <c r="E123" s="3" t="s">
        <v>66</v>
      </c>
      <c r="F123" s="7">
        <v>642</v>
      </c>
      <c r="G123" s="7" t="s">
        <v>67</v>
      </c>
      <c r="H123" s="5" t="s">
        <v>160</v>
      </c>
      <c r="I123" s="7">
        <v>63401380000</v>
      </c>
      <c r="J123" s="7" t="s">
        <v>59</v>
      </c>
      <c r="K123" s="38">
        <v>250000</v>
      </c>
      <c r="L123" s="5" t="s">
        <v>520</v>
      </c>
      <c r="M123" s="5" t="s">
        <v>530</v>
      </c>
      <c r="N123" s="5" t="s">
        <v>64</v>
      </c>
      <c r="O123" s="7" t="s">
        <v>65</v>
      </c>
    </row>
    <row r="124" spans="1:15" ht="24.75" customHeight="1">
      <c r="A124" s="33" t="s">
        <v>124</v>
      </c>
      <c r="B124" s="33" t="s">
        <v>213</v>
      </c>
      <c r="C124" s="25" t="s">
        <v>495</v>
      </c>
      <c r="D124" s="3" t="s">
        <v>391</v>
      </c>
      <c r="E124" s="3" t="s">
        <v>66</v>
      </c>
      <c r="F124" s="7">
        <v>642</v>
      </c>
      <c r="G124" s="7" t="s">
        <v>67</v>
      </c>
      <c r="H124" s="5" t="s">
        <v>160</v>
      </c>
      <c r="I124" s="7">
        <v>63401380000</v>
      </c>
      <c r="J124" s="7" t="s">
        <v>59</v>
      </c>
      <c r="K124" s="38">
        <v>200000</v>
      </c>
      <c r="L124" s="5" t="s">
        <v>520</v>
      </c>
      <c r="M124" s="5" t="s">
        <v>530</v>
      </c>
      <c r="N124" s="5" t="s">
        <v>64</v>
      </c>
      <c r="O124" s="7" t="s">
        <v>65</v>
      </c>
    </row>
    <row r="125" spans="1:15" ht="24.75" customHeight="1">
      <c r="A125" s="33" t="s">
        <v>125</v>
      </c>
      <c r="B125" s="33" t="s">
        <v>214</v>
      </c>
      <c r="C125" s="25" t="s">
        <v>281</v>
      </c>
      <c r="D125" s="3" t="s">
        <v>392</v>
      </c>
      <c r="E125" s="3" t="s">
        <v>66</v>
      </c>
      <c r="F125" s="7">
        <v>642</v>
      </c>
      <c r="G125" s="7" t="s">
        <v>67</v>
      </c>
      <c r="H125" s="5" t="s">
        <v>160</v>
      </c>
      <c r="I125" s="7">
        <v>63401380000</v>
      </c>
      <c r="J125" s="7" t="s">
        <v>59</v>
      </c>
      <c r="K125" s="38">
        <v>490000</v>
      </c>
      <c r="L125" s="5" t="s">
        <v>515</v>
      </c>
      <c r="M125" s="5" t="s">
        <v>525</v>
      </c>
      <c r="N125" s="5" t="s">
        <v>64</v>
      </c>
      <c r="O125" s="7" t="s">
        <v>65</v>
      </c>
    </row>
    <row r="126" spans="1:15" ht="24.75" customHeight="1">
      <c r="A126" s="33" t="s">
        <v>126</v>
      </c>
      <c r="B126" s="33" t="s">
        <v>212</v>
      </c>
      <c r="C126" s="25" t="s">
        <v>280</v>
      </c>
      <c r="D126" s="3" t="s">
        <v>393</v>
      </c>
      <c r="E126" s="3" t="s">
        <v>66</v>
      </c>
      <c r="F126" s="7">
        <v>642</v>
      </c>
      <c r="G126" s="7" t="s">
        <v>67</v>
      </c>
      <c r="H126" s="5" t="s">
        <v>160</v>
      </c>
      <c r="I126" s="7">
        <v>63401380000</v>
      </c>
      <c r="J126" s="7" t="s">
        <v>59</v>
      </c>
      <c r="K126" s="38">
        <v>250000</v>
      </c>
      <c r="L126" s="5" t="s">
        <v>512</v>
      </c>
      <c r="M126" s="5" t="s">
        <v>513</v>
      </c>
      <c r="N126" s="5" t="s">
        <v>64</v>
      </c>
      <c r="O126" s="7" t="s">
        <v>65</v>
      </c>
    </row>
    <row r="127" spans="1:15" ht="24.75" customHeight="1">
      <c r="A127" s="33" t="s">
        <v>127</v>
      </c>
      <c r="B127" s="33" t="s">
        <v>543</v>
      </c>
      <c r="C127" s="25" t="s">
        <v>533</v>
      </c>
      <c r="D127" s="3" t="s">
        <v>394</v>
      </c>
      <c r="E127" s="3" t="s">
        <v>66</v>
      </c>
      <c r="F127" s="7">
        <v>642</v>
      </c>
      <c r="G127" s="7" t="s">
        <v>67</v>
      </c>
      <c r="H127" s="5" t="s">
        <v>160</v>
      </c>
      <c r="I127" s="7">
        <v>63401380000</v>
      </c>
      <c r="J127" s="7" t="s">
        <v>59</v>
      </c>
      <c r="K127" s="38">
        <v>150000</v>
      </c>
      <c r="L127" s="5" t="s">
        <v>511</v>
      </c>
      <c r="M127" s="5" t="s">
        <v>523</v>
      </c>
      <c r="N127" s="5" t="s">
        <v>64</v>
      </c>
      <c r="O127" s="7" t="s">
        <v>65</v>
      </c>
    </row>
    <row r="128" spans="1:15" ht="24.75" customHeight="1">
      <c r="A128" s="33" t="s">
        <v>128</v>
      </c>
      <c r="B128" s="33" t="s">
        <v>464</v>
      </c>
      <c r="C128" s="25" t="s">
        <v>291</v>
      </c>
      <c r="D128" s="3" t="s">
        <v>395</v>
      </c>
      <c r="E128" s="3" t="s">
        <v>66</v>
      </c>
      <c r="F128" s="7">
        <v>642</v>
      </c>
      <c r="G128" s="7" t="s">
        <v>67</v>
      </c>
      <c r="H128" s="5" t="s">
        <v>160</v>
      </c>
      <c r="I128" s="7">
        <v>63401380000</v>
      </c>
      <c r="J128" s="7" t="s">
        <v>59</v>
      </c>
      <c r="K128" s="38">
        <v>2500000</v>
      </c>
      <c r="L128" s="5" t="s">
        <v>517</v>
      </c>
      <c r="M128" s="5" t="s">
        <v>527</v>
      </c>
      <c r="N128" s="6" t="s">
        <v>60</v>
      </c>
      <c r="O128" s="7" t="s">
        <v>61</v>
      </c>
    </row>
    <row r="129" spans="1:15" ht="32.25" customHeight="1">
      <c r="A129" s="33" t="s">
        <v>129</v>
      </c>
      <c r="B129" s="33" t="s">
        <v>464</v>
      </c>
      <c r="C129" s="25" t="s">
        <v>291</v>
      </c>
      <c r="D129" s="3" t="s">
        <v>396</v>
      </c>
      <c r="E129" s="3" t="s">
        <v>66</v>
      </c>
      <c r="F129" s="7">
        <v>642</v>
      </c>
      <c r="G129" s="7" t="s">
        <v>67</v>
      </c>
      <c r="H129" s="5" t="s">
        <v>160</v>
      </c>
      <c r="I129" s="7">
        <v>63401380000</v>
      </c>
      <c r="J129" s="7" t="s">
        <v>59</v>
      </c>
      <c r="K129" s="38">
        <v>490000</v>
      </c>
      <c r="L129" s="5" t="s">
        <v>517</v>
      </c>
      <c r="M129" s="5" t="s">
        <v>527</v>
      </c>
      <c r="N129" s="5" t="s">
        <v>64</v>
      </c>
      <c r="O129" s="7" t="s">
        <v>65</v>
      </c>
    </row>
    <row r="130" spans="1:15" ht="30" customHeight="1">
      <c r="A130" s="33" t="s">
        <v>130</v>
      </c>
      <c r="B130" s="33" t="s">
        <v>210</v>
      </c>
      <c r="C130" s="25" t="s">
        <v>282</v>
      </c>
      <c r="D130" s="3" t="s">
        <v>397</v>
      </c>
      <c r="E130" s="24" t="s">
        <v>62</v>
      </c>
      <c r="F130" s="7">
        <v>642</v>
      </c>
      <c r="G130" s="7" t="s">
        <v>67</v>
      </c>
      <c r="H130" s="5" t="s">
        <v>160</v>
      </c>
      <c r="I130" s="7">
        <v>63401380000</v>
      </c>
      <c r="J130" s="7" t="s">
        <v>59</v>
      </c>
      <c r="K130" s="38">
        <v>1700000</v>
      </c>
      <c r="L130" s="5" t="s">
        <v>514</v>
      </c>
      <c r="M130" s="5" t="s">
        <v>525</v>
      </c>
      <c r="N130" s="6" t="s">
        <v>60</v>
      </c>
      <c r="O130" s="7" t="s">
        <v>61</v>
      </c>
    </row>
    <row r="131" spans="1:15" ht="30" customHeight="1">
      <c r="A131" s="33" t="s">
        <v>131</v>
      </c>
      <c r="B131" s="33" t="s">
        <v>492</v>
      </c>
      <c r="C131" s="33" t="s">
        <v>493</v>
      </c>
      <c r="D131" s="3" t="s">
        <v>398</v>
      </c>
      <c r="E131" s="24" t="s">
        <v>56</v>
      </c>
      <c r="F131" s="7">
        <v>642</v>
      </c>
      <c r="G131" s="7" t="s">
        <v>67</v>
      </c>
      <c r="H131" s="5" t="s">
        <v>160</v>
      </c>
      <c r="I131" s="7">
        <v>63401380000</v>
      </c>
      <c r="J131" s="7" t="s">
        <v>59</v>
      </c>
      <c r="K131" s="38">
        <v>1700000</v>
      </c>
      <c r="L131" s="5" t="s">
        <v>511</v>
      </c>
      <c r="M131" s="5" t="s">
        <v>513</v>
      </c>
      <c r="N131" s="6" t="s">
        <v>60</v>
      </c>
      <c r="O131" s="7" t="s">
        <v>61</v>
      </c>
    </row>
    <row r="132" spans="1:15" ht="30" customHeight="1">
      <c r="A132" s="33" t="s">
        <v>132</v>
      </c>
      <c r="B132" s="33" t="s">
        <v>447</v>
      </c>
      <c r="C132" s="25" t="s">
        <v>283</v>
      </c>
      <c r="D132" s="3" t="s">
        <v>399</v>
      </c>
      <c r="E132" s="3" t="s">
        <v>66</v>
      </c>
      <c r="F132" s="7">
        <v>642</v>
      </c>
      <c r="G132" s="7" t="s">
        <v>67</v>
      </c>
      <c r="H132" s="5" t="s">
        <v>160</v>
      </c>
      <c r="I132" s="7">
        <v>63401380000</v>
      </c>
      <c r="J132" s="7" t="s">
        <v>59</v>
      </c>
      <c r="K132" s="38">
        <v>250000</v>
      </c>
      <c r="L132" s="5" t="s">
        <v>513</v>
      </c>
      <c r="M132" s="5" t="s">
        <v>524</v>
      </c>
      <c r="N132" s="5" t="s">
        <v>64</v>
      </c>
      <c r="O132" s="7" t="s">
        <v>65</v>
      </c>
    </row>
    <row r="133" spans="1:15" ht="30" customHeight="1">
      <c r="A133" s="33" t="s">
        <v>133</v>
      </c>
      <c r="B133" s="33" t="s">
        <v>207</v>
      </c>
      <c r="C133" s="25" t="s">
        <v>284</v>
      </c>
      <c r="D133" s="3" t="s">
        <v>400</v>
      </c>
      <c r="E133" s="3" t="s">
        <v>66</v>
      </c>
      <c r="F133" s="7">
        <v>642</v>
      </c>
      <c r="G133" s="7" t="s">
        <v>67</v>
      </c>
      <c r="H133" s="5" t="s">
        <v>160</v>
      </c>
      <c r="I133" s="7">
        <v>63401380000</v>
      </c>
      <c r="J133" s="7" t="s">
        <v>59</v>
      </c>
      <c r="K133" s="38">
        <v>142000</v>
      </c>
      <c r="L133" s="5" t="s">
        <v>518</v>
      </c>
      <c r="M133" s="5" t="s">
        <v>524</v>
      </c>
      <c r="N133" s="5" t="s">
        <v>64</v>
      </c>
      <c r="O133" s="7" t="s">
        <v>65</v>
      </c>
    </row>
    <row r="134" spans="1:15" ht="30" customHeight="1">
      <c r="A134" s="33" t="s">
        <v>134</v>
      </c>
      <c r="B134" s="33" t="s">
        <v>206</v>
      </c>
      <c r="C134" s="25" t="s">
        <v>285</v>
      </c>
      <c r="D134" s="3" t="s">
        <v>401</v>
      </c>
      <c r="E134" s="3" t="s">
        <v>68</v>
      </c>
      <c r="F134" s="7">
        <v>642</v>
      </c>
      <c r="G134" s="7" t="s">
        <v>67</v>
      </c>
      <c r="H134" s="5" t="s">
        <v>160</v>
      </c>
      <c r="I134" s="7">
        <v>63401380000</v>
      </c>
      <c r="J134" s="7" t="s">
        <v>59</v>
      </c>
      <c r="K134" s="38">
        <v>200000</v>
      </c>
      <c r="L134" s="5" t="s">
        <v>510</v>
      </c>
      <c r="M134" s="5" t="s">
        <v>510</v>
      </c>
      <c r="N134" s="5" t="s">
        <v>64</v>
      </c>
      <c r="O134" s="7" t="s">
        <v>65</v>
      </c>
    </row>
    <row r="135" spans="1:15" ht="54.75" customHeight="1">
      <c r="A135" s="33" t="s">
        <v>135</v>
      </c>
      <c r="B135" s="33" t="s">
        <v>209</v>
      </c>
      <c r="C135" s="25" t="s">
        <v>296</v>
      </c>
      <c r="D135" s="3" t="s">
        <v>403</v>
      </c>
      <c r="E135" s="3" t="s">
        <v>66</v>
      </c>
      <c r="F135" s="7">
        <v>642</v>
      </c>
      <c r="G135" s="7" t="s">
        <v>67</v>
      </c>
      <c r="H135" s="5" t="s">
        <v>160</v>
      </c>
      <c r="I135" s="7">
        <v>63401380000</v>
      </c>
      <c r="J135" s="7" t="s">
        <v>59</v>
      </c>
      <c r="K135" s="38">
        <v>350000</v>
      </c>
      <c r="L135" s="5" t="s">
        <v>511</v>
      </c>
      <c r="M135" s="5" t="s">
        <v>513</v>
      </c>
      <c r="N135" s="6" t="s">
        <v>64</v>
      </c>
      <c r="O135" s="26" t="s">
        <v>65</v>
      </c>
    </row>
    <row r="136" spans="1:15" ht="30" customHeight="1">
      <c r="A136" s="33" t="s">
        <v>136</v>
      </c>
      <c r="B136" s="33" t="s">
        <v>208</v>
      </c>
      <c r="C136" s="25" t="s">
        <v>286</v>
      </c>
      <c r="D136" s="3" t="s">
        <v>404</v>
      </c>
      <c r="E136" s="47" t="s">
        <v>58</v>
      </c>
      <c r="F136" s="48">
        <v>642</v>
      </c>
      <c r="G136" s="48" t="s">
        <v>67</v>
      </c>
      <c r="H136" s="49" t="s">
        <v>160</v>
      </c>
      <c r="I136" s="48">
        <v>63401380000</v>
      </c>
      <c r="J136" s="48" t="s">
        <v>59</v>
      </c>
      <c r="K136" s="50">
        <v>270000</v>
      </c>
      <c r="L136" s="5" t="s">
        <v>518</v>
      </c>
      <c r="M136" s="5" t="s">
        <v>528</v>
      </c>
      <c r="N136" s="6" t="s">
        <v>64</v>
      </c>
      <c r="O136" s="7" t="s">
        <v>65</v>
      </c>
    </row>
    <row r="137" spans="1:15" ht="30" customHeight="1">
      <c r="A137" s="33" t="s">
        <v>137</v>
      </c>
      <c r="B137" s="33" t="s">
        <v>189</v>
      </c>
      <c r="C137" s="25" t="s">
        <v>287</v>
      </c>
      <c r="D137" s="3" t="s">
        <v>405</v>
      </c>
      <c r="E137" s="47" t="s">
        <v>159</v>
      </c>
      <c r="F137" s="7">
        <v>642</v>
      </c>
      <c r="G137" s="7" t="s">
        <v>67</v>
      </c>
      <c r="H137" s="5" t="s">
        <v>160</v>
      </c>
      <c r="I137" s="48">
        <v>63401380000</v>
      </c>
      <c r="J137" s="48" t="s">
        <v>59</v>
      </c>
      <c r="K137" s="50">
        <v>498000</v>
      </c>
      <c r="L137" s="5" t="s">
        <v>513</v>
      </c>
      <c r="M137" s="5" t="s">
        <v>524</v>
      </c>
      <c r="N137" s="6" t="s">
        <v>64</v>
      </c>
      <c r="O137" s="7" t="s">
        <v>65</v>
      </c>
    </row>
    <row r="138" spans="1:15" ht="30" customHeight="1">
      <c r="A138" s="33" t="s">
        <v>138</v>
      </c>
      <c r="B138" s="33" t="s">
        <v>215</v>
      </c>
      <c r="C138" s="25" t="s">
        <v>297</v>
      </c>
      <c r="D138" s="3" t="s">
        <v>402</v>
      </c>
      <c r="E138" s="3" t="s">
        <v>66</v>
      </c>
      <c r="F138" s="7">
        <v>642</v>
      </c>
      <c r="G138" s="7" t="s">
        <v>67</v>
      </c>
      <c r="H138" s="5" t="s">
        <v>160</v>
      </c>
      <c r="I138" s="7">
        <v>63401380000</v>
      </c>
      <c r="J138" s="7" t="s">
        <v>59</v>
      </c>
      <c r="K138" s="38">
        <v>472000</v>
      </c>
      <c r="L138" s="5" t="s">
        <v>520</v>
      </c>
      <c r="M138" s="5" t="s">
        <v>516</v>
      </c>
      <c r="N138" s="5" t="s">
        <v>64</v>
      </c>
      <c r="O138" s="7" t="s">
        <v>65</v>
      </c>
    </row>
    <row r="139" spans="1:15" ht="30" customHeight="1">
      <c r="A139" s="33" t="s">
        <v>139</v>
      </c>
      <c r="B139" s="33" t="s">
        <v>292</v>
      </c>
      <c r="C139" s="25" t="s">
        <v>288</v>
      </c>
      <c r="D139" s="3" t="s">
        <v>406</v>
      </c>
      <c r="E139" s="3" t="s">
        <v>58</v>
      </c>
      <c r="F139" s="7">
        <v>384</v>
      </c>
      <c r="G139" s="7" t="s">
        <v>179</v>
      </c>
      <c r="H139" s="6" t="s">
        <v>180</v>
      </c>
      <c r="I139" s="7">
        <v>63401380000</v>
      </c>
      <c r="J139" s="7" t="s">
        <v>59</v>
      </c>
      <c r="K139" s="38">
        <v>100000000</v>
      </c>
      <c r="L139" s="5" t="s">
        <v>516</v>
      </c>
      <c r="M139" s="5" t="s">
        <v>526</v>
      </c>
      <c r="N139" s="5" t="s">
        <v>161</v>
      </c>
      <c r="O139" s="7" t="s">
        <v>65</v>
      </c>
    </row>
    <row r="140" spans="1:15" ht="30" customHeight="1">
      <c r="A140" s="33" t="s">
        <v>140</v>
      </c>
      <c r="B140" s="33" t="s">
        <v>292</v>
      </c>
      <c r="C140" s="25" t="s">
        <v>288</v>
      </c>
      <c r="D140" s="3" t="s">
        <v>407</v>
      </c>
      <c r="E140" s="3" t="s">
        <v>58</v>
      </c>
      <c r="F140" s="7">
        <v>384</v>
      </c>
      <c r="G140" s="7" t="s">
        <v>179</v>
      </c>
      <c r="H140" s="6" t="s">
        <v>180</v>
      </c>
      <c r="I140" s="7">
        <v>63401380000</v>
      </c>
      <c r="J140" s="7" t="s">
        <v>59</v>
      </c>
      <c r="K140" s="38">
        <v>100000000</v>
      </c>
      <c r="L140" s="5" t="s">
        <v>515</v>
      </c>
      <c r="M140" s="5" t="s">
        <v>525</v>
      </c>
      <c r="N140" s="5" t="s">
        <v>161</v>
      </c>
      <c r="O140" s="7" t="s">
        <v>65</v>
      </c>
    </row>
    <row r="141" spans="1:15" ht="30" customHeight="1">
      <c r="A141" s="33" t="s">
        <v>141</v>
      </c>
      <c r="B141" s="33" t="s">
        <v>292</v>
      </c>
      <c r="C141" s="25" t="s">
        <v>288</v>
      </c>
      <c r="D141" s="3" t="s">
        <v>408</v>
      </c>
      <c r="E141" s="3" t="s">
        <v>58</v>
      </c>
      <c r="F141" s="7">
        <v>384</v>
      </c>
      <c r="G141" s="7" t="s">
        <v>179</v>
      </c>
      <c r="H141" s="6" t="s">
        <v>180</v>
      </c>
      <c r="I141" s="7">
        <v>63401380000</v>
      </c>
      <c r="J141" s="7" t="s">
        <v>59</v>
      </c>
      <c r="K141" s="38">
        <v>100000000</v>
      </c>
      <c r="L141" s="5" t="s">
        <v>512</v>
      </c>
      <c r="M141" s="5" t="s">
        <v>529</v>
      </c>
      <c r="N141" s="5" t="s">
        <v>161</v>
      </c>
      <c r="O141" s="7" t="s">
        <v>65</v>
      </c>
    </row>
    <row r="142" spans="1:15" ht="30" customHeight="1">
      <c r="A142" s="33" t="s">
        <v>142</v>
      </c>
      <c r="B142" s="33" t="s">
        <v>292</v>
      </c>
      <c r="C142" s="25" t="s">
        <v>288</v>
      </c>
      <c r="D142" s="3" t="s">
        <v>409</v>
      </c>
      <c r="E142" s="3" t="s">
        <v>58</v>
      </c>
      <c r="F142" s="7">
        <v>384</v>
      </c>
      <c r="G142" s="7" t="s">
        <v>179</v>
      </c>
      <c r="H142" s="6" t="s">
        <v>180</v>
      </c>
      <c r="I142" s="7">
        <v>63401380000</v>
      </c>
      <c r="J142" s="7" t="s">
        <v>59</v>
      </c>
      <c r="K142" s="38">
        <v>100000000</v>
      </c>
      <c r="L142" s="5" t="s">
        <v>510</v>
      </c>
      <c r="M142" s="5" t="s">
        <v>522</v>
      </c>
      <c r="N142" s="5" t="s">
        <v>161</v>
      </c>
      <c r="O142" s="7" t="s">
        <v>65</v>
      </c>
    </row>
    <row r="143" spans="1:15" ht="30" customHeight="1">
      <c r="A143" s="33" t="s">
        <v>143</v>
      </c>
      <c r="B143" s="33" t="s">
        <v>465</v>
      </c>
      <c r="C143" s="25" t="s">
        <v>466</v>
      </c>
      <c r="D143" s="3" t="s">
        <v>410</v>
      </c>
      <c r="E143" s="3" t="s">
        <v>58</v>
      </c>
      <c r="F143" s="48">
        <v>796</v>
      </c>
      <c r="G143" s="48" t="s">
        <v>57</v>
      </c>
      <c r="H143" s="5" t="s">
        <v>216</v>
      </c>
      <c r="I143" s="7">
        <v>63401380000</v>
      </c>
      <c r="J143" s="7" t="s">
        <v>59</v>
      </c>
      <c r="K143" s="38">
        <v>330764.93</v>
      </c>
      <c r="L143" s="5" t="s">
        <v>521</v>
      </c>
      <c r="M143" s="5" t="s">
        <v>513</v>
      </c>
      <c r="N143" s="6" t="s">
        <v>64</v>
      </c>
      <c r="O143" s="7" t="s">
        <v>65</v>
      </c>
    </row>
    <row r="144" spans="1:15" ht="30" customHeight="1">
      <c r="A144" s="33" t="s">
        <v>144</v>
      </c>
      <c r="B144" s="33" t="s">
        <v>200</v>
      </c>
      <c r="C144" s="25" t="s">
        <v>278</v>
      </c>
      <c r="D144" s="3" t="s">
        <v>411</v>
      </c>
      <c r="E144" s="3" t="s">
        <v>66</v>
      </c>
      <c r="F144" s="7">
        <v>796</v>
      </c>
      <c r="G144" s="7" t="s">
        <v>57</v>
      </c>
      <c r="H144" s="6" t="s">
        <v>181</v>
      </c>
      <c r="I144" s="7">
        <v>63401380000</v>
      </c>
      <c r="J144" s="7" t="s">
        <v>59</v>
      </c>
      <c r="K144" s="38">
        <v>126000</v>
      </c>
      <c r="L144" s="5" t="s">
        <v>515</v>
      </c>
      <c r="M144" s="5" t="s">
        <v>514</v>
      </c>
      <c r="N144" s="5" t="s">
        <v>64</v>
      </c>
      <c r="O144" s="7" t="s">
        <v>65</v>
      </c>
    </row>
    <row r="145" spans="1:15" ht="30" customHeight="1">
      <c r="A145" s="33" t="s">
        <v>145</v>
      </c>
      <c r="B145" s="33" t="s">
        <v>209</v>
      </c>
      <c r="C145" s="25" t="s">
        <v>467</v>
      </c>
      <c r="D145" s="3" t="s">
        <v>412</v>
      </c>
      <c r="E145" s="3" t="s">
        <v>66</v>
      </c>
      <c r="F145" s="7">
        <v>642</v>
      </c>
      <c r="G145" s="7" t="s">
        <v>67</v>
      </c>
      <c r="H145" s="5" t="s">
        <v>160</v>
      </c>
      <c r="I145" s="7">
        <v>63401380000</v>
      </c>
      <c r="J145" s="7" t="s">
        <v>59</v>
      </c>
      <c r="K145" s="38">
        <v>250000</v>
      </c>
      <c r="L145" s="5" t="s">
        <v>512</v>
      </c>
      <c r="M145" s="5" t="s">
        <v>529</v>
      </c>
      <c r="N145" s="5" t="s">
        <v>64</v>
      </c>
      <c r="O145" s="7" t="s">
        <v>65</v>
      </c>
    </row>
    <row r="146" spans="1:15" ht="30" customHeight="1">
      <c r="A146" s="33" t="s">
        <v>158</v>
      </c>
      <c r="B146" s="33" t="s">
        <v>468</v>
      </c>
      <c r="C146" s="25" t="s">
        <v>298</v>
      </c>
      <c r="D146" s="3" t="s">
        <v>413</v>
      </c>
      <c r="E146" s="3" t="s">
        <v>66</v>
      </c>
      <c r="F146" s="7">
        <v>642</v>
      </c>
      <c r="G146" s="7" t="s">
        <v>67</v>
      </c>
      <c r="H146" s="5" t="s">
        <v>160</v>
      </c>
      <c r="I146" s="7">
        <v>63401380000</v>
      </c>
      <c r="J146" s="7" t="s">
        <v>59</v>
      </c>
      <c r="K146" s="38">
        <v>200000</v>
      </c>
      <c r="L146" s="5" t="s">
        <v>515</v>
      </c>
      <c r="M146" s="5" t="s">
        <v>513</v>
      </c>
      <c r="N146" s="5" t="s">
        <v>64</v>
      </c>
      <c r="O146" s="7" t="s">
        <v>65</v>
      </c>
    </row>
    <row r="147" spans="1:15" ht="30" customHeight="1">
      <c r="A147" s="33" t="s">
        <v>164</v>
      </c>
      <c r="B147" s="33" t="s">
        <v>470</v>
      </c>
      <c r="C147" s="25" t="s">
        <v>471</v>
      </c>
      <c r="D147" s="3" t="s">
        <v>414</v>
      </c>
      <c r="E147" s="3" t="s">
        <v>66</v>
      </c>
      <c r="F147" s="7">
        <v>642</v>
      </c>
      <c r="G147" s="7" t="s">
        <v>67</v>
      </c>
      <c r="H147" s="5" t="s">
        <v>160</v>
      </c>
      <c r="I147" s="7">
        <v>63401380000</v>
      </c>
      <c r="J147" s="7" t="s">
        <v>59</v>
      </c>
      <c r="K147" s="38">
        <v>1500000</v>
      </c>
      <c r="L147" s="5" t="s">
        <v>511</v>
      </c>
      <c r="M147" s="5" t="s">
        <v>513</v>
      </c>
      <c r="N147" s="5" t="s">
        <v>60</v>
      </c>
      <c r="O147" s="7" t="s">
        <v>65</v>
      </c>
    </row>
    <row r="148" spans="1:15" ht="30" customHeight="1">
      <c r="A148" s="33" t="s">
        <v>146</v>
      </c>
      <c r="B148" s="33" t="s">
        <v>472</v>
      </c>
      <c r="C148" s="25" t="s">
        <v>299</v>
      </c>
      <c r="D148" s="3" t="s">
        <v>415</v>
      </c>
      <c r="E148" s="3" t="s">
        <v>182</v>
      </c>
      <c r="F148" s="7">
        <v>642</v>
      </c>
      <c r="G148" s="7" t="s">
        <v>67</v>
      </c>
      <c r="H148" s="5" t="s">
        <v>160</v>
      </c>
      <c r="I148" s="7">
        <v>63401380000</v>
      </c>
      <c r="J148" s="7" t="s">
        <v>59</v>
      </c>
      <c r="K148" s="38">
        <v>8000000</v>
      </c>
      <c r="L148" s="5" t="s">
        <v>517</v>
      </c>
      <c r="M148" s="5" t="s">
        <v>527</v>
      </c>
      <c r="N148" s="5" t="s">
        <v>63</v>
      </c>
      <c r="O148" s="7" t="s">
        <v>65</v>
      </c>
    </row>
    <row r="149" spans="1:15" ht="30" customHeight="1">
      <c r="A149" s="33" t="s">
        <v>165</v>
      </c>
      <c r="B149" s="33" t="s">
        <v>544</v>
      </c>
      <c r="C149" s="25" t="s">
        <v>262</v>
      </c>
      <c r="D149" s="3" t="s">
        <v>416</v>
      </c>
      <c r="E149" s="3" t="s">
        <v>66</v>
      </c>
      <c r="F149" s="7">
        <v>642</v>
      </c>
      <c r="G149" s="7" t="s">
        <v>67</v>
      </c>
      <c r="H149" s="5" t="s">
        <v>160</v>
      </c>
      <c r="I149" s="7">
        <v>63401380000</v>
      </c>
      <c r="J149" s="7" t="s">
        <v>59</v>
      </c>
      <c r="K149" s="38">
        <v>485000</v>
      </c>
      <c r="L149" s="5" t="s">
        <v>520</v>
      </c>
      <c r="M149" s="5" t="s">
        <v>513</v>
      </c>
      <c r="N149" s="5" t="s">
        <v>64</v>
      </c>
      <c r="O149" s="7" t="s">
        <v>65</v>
      </c>
    </row>
    <row r="150" spans="1:15" ht="30" customHeight="1">
      <c r="A150" s="33" t="s">
        <v>166</v>
      </c>
      <c r="B150" s="33" t="s">
        <v>473</v>
      </c>
      <c r="C150" s="25" t="s">
        <v>474</v>
      </c>
      <c r="D150" s="3" t="s">
        <v>417</v>
      </c>
      <c r="E150" s="3" t="s">
        <v>66</v>
      </c>
      <c r="F150" s="7">
        <v>642</v>
      </c>
      <c r="G150" s="7" t="s">
        <v>67</v>
      </c>
      <c r="H150" s="5" t="s">
        <v>160</v>
      </c>
      <c r="I150" s="7">
        <v>63401380000</v>
      </c>
      <c r="J150" s="7" t="s">
        <v>59</v>
      </c>
      <c r="K150" s="38">
        <v>500000</v>
      </c>
      <c r="L150" s="5" t="s">
        <v>514</v>
      </c>
      <c r="M150" s="5" t="s">
        <v>513</v>
      </c>
      <c r="N150" s="5" t="s">
        <v>63</v>
      </c>
      <c r="O150" s="7" t="s">
        <v>65</v>
      </c>
    </row>
    <row r="151" spans="1:15" ht="30" customHeight="1">
      <c r="A151" s="33" t="s">
        <v>167</v>
      </c>
      <c r="B151" s="33" t="s">
        <v>469</v>
      </c>
      <c r="C151" s="25" t="s">
        <v>260</v>
      </c>
      <c r="D151" s="3" t="s">
        <v>418</v>
      </c>
      <c r="E151" s="3" t="s">
        <v>66</v>
      </c>
      <c r="F151" s="7">
        <v>642</v>
      </c>
      <c r="G151" s="7" t="s">
        <v>67</v>
      </c>
      <c r="H151" s="5" t="s">
        <v>160</v>
      </c>
      <c r="I151" s="7">
        <v>63401380000</v>
      </c>
      <c r="J151" s="7" t="s">
        <v>59</v>
      </c>
      <c r="K151" s="38">
        <v>2600000</v>
      </c>
      <c r="L151" s="5" t="s">
        <v>515</v>
      </c>
      <c r="M151" s="5" t="s">
        <v>513</v>
      </c>
      <c r="N151" s="5" t="s">
        <v>63</v>
      </c>
      <c r="O151" s="7" t="s">
        <v>65</v>
      </c>
    </row>
    <row r="152" spans="1:15" ht="30" customHeight="1">
      <c r="A152" s="33" t="s">
        <v>147</v>
      </c>
      <c r="B152" s="33" t="s">
        <v>475</v>
      </c>
      <c r="C152" s="25" t="s">
        <v>534</v>
      </c>
      <c r="D152" s="3" t="s">
        <v>419</v>
      </c>
      <c r="E152" s="3" t="s">
        <v>183</v>
      </c>
      <c r="F152" s="7">
        <v>642</v>
      </c>
      <c r="G152" s="7" t="s">
        <v>67</v>
      </c>
      <c r="H152" s="5" t="s">
        <v>160</v>
      </c>
      <c r="I152" s="7">
        <v>63401380000</v>
      </c>
      <c r="J152" s="7" t="s">
        <v>59</v>
      </c>
      <c r="K152" s="38">
        <v>900000</v>
      </c>
      <c r="L152" s="5" t="s">
        <v>517</v>
      </c>
      <c r="M152" s="5" t="s">
        <v>527</v>
      </c>
      <c r="N152" s="5" t="s">
        <v>60</v>
      </c>
      <c r="O152" s="7" t="s">
        <v>65</v>
      </c>
    </row>
    <row r="153" spans="1:15" ht="30" customHeight="1">
      <c r="A153" s="33" t="s">
        <v>496</v>
      </c>
      <c r="B153" s="33" t="s">
        <v>476</v>
      </c>
      <c r="C153" s="25" t="s">
        <v>477</v>
      </c>
      <c r="D153" s="3" t="s">
        <v>420</v>
      </c>
      <c r="E153" s="3" t="s">
        <v>66</v>
      </c>
      <c r="F153" s="7">
        <v>642</v>
      </c>
      <c r="G153" s="7" t="s">
        <v>67</v>
      </c>
      <c r="H153" s="5" t="s">
        <v>160</v>
      </c>
      <c r="I153" s="7">
        <v>63401380000</v>
      </c>
      <c r="J153" s="7" t="s">
        <v>59</v>
      </c>
      <c r="K153" s="38">
        <v>200000</v>
      </c>
      <c r="L153" s="5" t="s">
        <v>512</v>
      </c>
      <c r="M153" s="5" t="s">
        <v>529</v>
      </c>
      <c r="N153" s="5" t="s">
        <v>64</v>
      </c>
      <c r="O153" s="7" t="s">
        <v>65</v>
      </c>
    </row>
    <row r="154" spans="1:15" ht="30" customHeight="1">
      <c r="A154" s="33" t="s">
        <v>148</v>
      </c>
      <c r="B154" s="33" t="s">
        <v>478</v>
      </c>
      <c r="C154" s="25" t="s">
        <v>479</v>
      </c>
      <c r="D154" s="3" t="s">
        <v>421</v>
      </c>
      <c r="E154" s="3" t="s">
        <v>172</v>
      </c>
      <c r="F154" s="7">
        <v>642</v>
      </c>
      <c r="G154" s="7" t="s">
        <v>67</v>
      </c>
      <c r="H154" s="5" t="s">
        <v>160</v>
      </c>
      <c r="I154" s="7">
        <v>63401380000</v>
      </c>
      <c r="J154" s="7" t="s">
        <v>59</v>
      </c>
      <c r="K154" s="38">
        <v>200000</v>
      </c>
      <c r="L154" s="5" t="s">
        <v>511</v>
      </c>
      <c r="M154" s="5" t="s">
        <v>513</v>
      </c>
      <c r="N154" s="5" t="s">
        <v>64</v>
      </c>
      <c r="O154" s="7" t="s">
        <v>65</v>
      </c>
    </row>
    <row r="155" spans="1:15" ht="30" customHeight="1">
      <c r="A155" s="33" t="s">
        <v>149</v>
      </c>
      <c r="B155" s="33" t="s">
        <v>480</v>
      </c>
      <c r="C155" s="25" t="s">
        <v>481</v>
      </c>
      <c r="D155" s="3" t="s">
        <v>422</v>
      </c>
      <c r="E155" s="3" t="s">
        <v>172</v>
      </c>
      <c r="F155" s="7">
        <v>642</v>
      </c>
      <c r="G155" s="7" t="s">
        <v>67</v>
      </c>
      <c r="H155" s="5" t="s">
        <v>160</v>
      </c>
      <c r="I155" s="7">
        <v>63401380000</v>
      </c>
      <c r="J155" s="7" t="s">
        <v>59</v>
      </c>
      <c r="K155" s="38">
        <v>200000</v>
      </c>
      <c r="L155" s="5" t="s">
        <v>516</v>
      </c>
      <c r="M155" s="5" t="s">
        <v>513</v>
      </c>
      <c r="N155" s="5" t="s">
        <v>64</v>
      </c>
      <c r="O155" s="7" t="s">
        <v>65</v>
      </c>
    </row>
    <row r="156" spans="1:15" ht="30" customHeight="1">
      <c r="A156" s="33" t="s">
        <v>150</v>
      </c>
      <c r="B156" s="33" t="s">
        <v>482</v>
      </c>
      <c r="C156" s="25" t="s">
        <v>483</v>
      </c>
      <c r="D156" s="3" t="s">
        <v>423</v>
      </c>
      <c r="E156" s="3" t="s">
        <v>172</v>
      </c>
      <c r="F156" s="7">
        <v>642</v>
      </c>
      <c r="G156" s="7" t="s">
        <v>67</v>
      </c>
      <c r="H156" s="5" t="s">
        <v>160</v>
      </c>
      <c r="I156" s="7">
        <v>63401380000</v>
      </c>
      <c r="J156" s="7" t="s">
        <v>59</v>
      </c>
      <c r="K156" s="38">
        <v>296763.86</v>
      </c>
      <c r="L156" s="5" t="s">
        <v>521</v>
      </c>
      <c r="M156" s="5" t="s">
        <v>513</v>
      </c>
      <c r="N156" s="5" t="s">
        <v>64</v>
      </c>
      <c r="O156" s="7" t="s">
        <v>65</v>
      </c>
    </row>
    <row r="157" spans="1:15" ht="30" customHeight="1">
      <c r="A157" s="33" t="s">
        <v>151</v>
      </c>
      <c r="B157" s="33" t="s">
        <v>484</v>
      </c>
      <c r="C157" s="25" t="s">
        <v>494</v>
      </c>
      <c r="D157" s="3" t="s">
        <v>424</v>
      </c>
      <c r="E157" s="3" t="s">
        <v>66</v>
      </c>
      <c r="F157" s="7">
        <v>642</v>
      </c>
      <c r="G157" s="7" t="s">
        <v>67</v>
      </c>
      <c r="H157" s="5" t="s">
        <v>160</v>
      </c>
      <c r="I157" s="7">
        <v>63401380000</v>
      </c>
      <c r="J157" s="7" t="s">
        <v>59</v>
      </c>
      <c r="K157" s="38">
        <v>490000</v>
      </c>
      <c r="L157" s="5" t="s">
        <v>520</v>
      </c>
      <c r="M157" s="5" t="s">
        <v>513</v>
      </c>
      <c r="N157" s="5" t="s">
        <v>64</v>
      </c>
      <c r="O157" s="7" t="s">
        <v>65</v>
      </c>
    </row>
    <row r="158" spans="1:15" ht="30" customHeight="1">
      <c r="A158" s="33" t="s">
        <v>152</v>
      </c>
      <c r="B158" s="33" t="s">
        <v>485</v>
      </c>
      <c r="C158" s="25" t="s">
        <v>500</v>
      </c>
      <c r="D158" s="3" t="s">
        <v>425</v>
      </c>
      <c r="E158" s="3" t="s">
        <v>172</v>
      </c>
      <c r="F158" s="7">
        <v>642</v>
      </c>
      <c r="G158" s="7" t="s">
        <v>67</v>
      </c>
      <c r="H158" s="5" t="s">
        <v>160</v>
      </c>
      <c r="I158" s="7">
        <v>63401380000</v>
      </c>
      <c r="J158" s="7" t="s">
        <v>59</v>
      </c>
      <c r="K158" s="38">
        <v>390000</v>
      </c>
      <c r="L158" s="5" t="s">
        <v>511</v>
      </c>
      <c r="M158" s="5" t="s">
        <v>513</v>
      </c>
      <c r="N158" s="5" t="s">
        <v>64</v>
      </c>
      <c r="O158" s="7" t="s">
        <v>65</v>
      </c>
    </row>
    <row r="159" spans="1:15" ht="30" customHeight="1">
      <c r="A159" s="33" t="s">
        <v>168</v>
      </c>
      <c r="B159" s="33" t="s">
        <v>485</v>
      </c>
      <c r="C159" s="25" t="s">
        <v>500</v>
      </c>
      <c r="D159" s="3" t="s">
        <v>426</v>
      </c>
      <c r="E159" s="3" t="s">
        <v>172</v>
      </c>
      <c r="F159" s="7">
        <v>642</v>
      </c>
      <c r="G159" s="7" t="s">
        <v>67</v>
      </c>
      <c r="H159" s="5" t="s">
        <v>160</v>
      </c>
      <c r="I159" s="7">
        <v>63401380000</v>
      </c>
      <c r="J159" s="7" t="s">
        <v>59</v>
      </c>
      <c r="K159" s="38">
        <v>1000000</v>
      </c>
      <c r="L159" s="5" t="s">
        <v>511</v>
      </c>
      <c r="M159" s="5" t="s">
        <v>513</v>
      </c>
      <c r="N159" s="5" t="s">
        <v>60</v>
      </c>
      <c r="O159" s="7" t="s">
        <v>61</v>
      </c>
    </row>
    <row r="160" spans="1:15" ht="30" customHeight="1">
      <c r="A160" s="33" t="s">
        <v>153</v>
      </c>
      <c r="B160" s="33" t="s">
        <v>485</v>
      </c>
      <c r="C160" s="25" t="s">
        <v>500</v>
      </c>
      <c r="D160" s="3" t="s">
        <v>427</v>
      </c>
      <c r="E160" s="3" t="s">
        <v>172</v>
      </c>
      <c r="F160" s="7">
        <v>642</v>
      </c>
      <c r="G160" s="7" t="s">
        <v>67</v>
      </c>
      <c r="H160" s="5" t="s">
        <v>160</v>
      </c>
      <c r="I160" s="7">
        <v>63401380000</v>
      </c>
      <c r="J160" s="7" t="s">
        <v>59</v>
      </c>
      <c r="K160" s="38">
        <v>1000000</v>
      </c>
      <c r="L160" s="5" t="s">
        <v>516</v>
      </c>
      <c r="M160" s="5" t="s">
        <v>513</v>
      </c>
      <c r="N160" s="5" t="s">
        <v>60</v>
      </c>
      <c r="O160" s="7" t="s">
        <v>61</v>
      </c>
    </row>
    <row r="161" spans="1:15" ht="30" customHeight="1">
      <c r="A161" s="33" t="s">
        <v>154</v>
      </c>
      <c r="B161" s="33" t="s">
        <v>545</v>
      </c>
      <c r="C161" s="25" t="s">
        <v>486</v>
      </c>
      <c r="D161" s="3" t="s">
        <v>428</v>
      </c>
      <c r="E161" s="3" t="s">
        <v>66</v>
      </c>
      <c r="F161" s="7">
        <v>642</v>
      </c>
      <c r="G161" s="7" t="s">
        <v>67</v>
      </c>
      <c r="H161" s="5" t="s">
        <v>160</v>
      </c>
      <c r="I161" s="7">
        <v>63401380000</v>
      </c>
      <c r="J161" s="7" t="s">
        <v>59</v>
      </c>
      <c r="K161" s="38">
        <v>490000</v>
      </c>
      <c r="L161" s="5" t="s">
        <v>512</v>
      </c>
      <c r="M161" s="5" t="s">
        <v>513</v>
      </c>
      <c r="N161" s="5" t="s">
        <v>64</v>
      </c>
      <c r="O161" s="7" t="s">
        <v>65</v>
      </c>
    </row>
    <row r="162" spans="1:15" ht="30" customHeight="1">
      <c r="A162" s="33" t="s">
        <v>155</v>
      </c>
      <c r="B162" s="33" t="s">
        <v>487</v>
      </c>
      <c r="C162" s="25" t="s">
        <v>261</v>
      </c>
      <c r="D162" s="3" t="s">
        <v>429</v>
      </c>
      <c r="E162" s="3" t="s">
        <v>66</v>
      </c>
      <c r="F162" s="7">
        <v>642</v>
      </c>
      <c r="G162" s="7" t="s">
        <v>67</v>
      </c>
      <c r="H162" s="5" t="s">
        <v>160</v>
      </c>
      <c r="I162" s="7">
        <v>63401380000</v>
      </c>
      <c r="J162" s="7" t="s">
        <v>59</v>
      </c>
      <c r="K162" s="38">
        <v>490000</v>
      </c>
      <c r="L162" s="5" t="s">
        <v>512</v>
      </c>
      <c r="M162" s="5" t="s">
        <v>513</v>
      </c>
      <c r="N162" s="5" t="s">
        <v>64</v>
      </c>
      <c r="O162" s="7" t="s">
        <v>65</v>
      </c>
    </row>
    <row r="163" spans="1:15" ht="30" customHeight="1">
      <c r="A163" s="33" t="s">
        <v>156</v>
      </c>
      <c r="B163" s="33" t="s">
        <v>488</v>
      </c>
      <c r="C163" s="25" t="s">
        <v>489</v>
      </c>
      <c r="D163" s="3" t="s">
        <v>430</v>
      </c>
      <c r="E163" s="3" t="s">
        <v>66</v>
      </c>
      <c r="F163" s="7">
        <v>642</v>
      </c>
      <c r="G163" s="7" t="s">
        <v>67</v>
      </c>
      <c r="H163" s="5" t="s">
        <v>160</v>
      </c>
      <c r="I163" s="7">
        <v>63401380000</v>
      </c>
      <c r="J163" s="7" t="s">
        <v>59</v>
      </c>
      <c r="K163" s="38">
        <v>2300000</v>
      </c>
      <c r="L163" s="5" t="s">
        <v>510</v>
      </c>
      <c r="M163" s="5" t="s">
        <v>513</v>
      </c>
      <c r="N163" s="5" t="s">
        <v>60</v>
      </c>
      <c r="O163" s="7" t="s">
        <v>65</v>
      </c>
    </row>
    <row r="164" spans="1:15" ht="30" customHeight="1">
      <c r="A164" s="33" t="s">
        <v>157</v>
      </c>
      <c r="B164" s="33" t="s">
        <v>490</v>
      </c>
      <c r="C164" s="25" t="s">
        <v>491</v>
      </c>
      <c r="D164" s="3" t="s">
        <v>431</v>
      </c>
      <c r="E164" s="3" t="s">
        <v>172</v>
      </c>
      <c r="F164" s="7">
        <v>642</v>
      </c>
      <c r="G164" s="7" t="s">
        <v>67</v>
      </c>
      <c r="H164" s="5" t="s">
        <v>160</v>
      </c>
      <c r="I164" s="7">
        <v>63401380000</v>
      </c>
      <c r="J164" s="7" t="s">
        <v>59</v>
      </c>
      <c r="K164" s="38">
        <v>200000</v>
      </c>
      <c r="L164" s="5" t="s">
        <v>514</v>
      </c>
      <c r="M164" s="5" t="s">
        <v>513</v>
      </c>
      <c r="N164" s="5" t="s">
        <v>64</v>
      </c>
      <c r="O164" s="7" t="s">
        <v>65</v>
      </c>
    </row>
    <row r="165" spans="1:15" ht="30" customHeight="1">
      <c r="A165" s="33" t="s">
        <v>554</v>
      </c>
      <c r="B165" s="3" t="s">
        <v>289</v>
      </c>
      <c r="C165" s="3" t="s">
        <v>290</v>
      </c>
      <c r="D165" s="3" t="s">
        <v>555</v>
      </c>
      <c r="E165" s="3" t="s">
        <v>66</v>
      </c>
      <c r="F165" s="7">
        <v>642</v>
      </c>
      <c r="G165" s="7" t="s">
        <v>67</v>
      </c>
      <c r="H165" s="5" t="s">
        <v>160</v>
      </c>
      <c r="I165" s="7">
        <v>63401380000</v>
      </c>
      <c r="J165" s="7" t="s">
        <v>59</v>
      </c>
      <c r="K165" s="38">
        <v>172500</v>
      </c>
      <c r="L165" s="5" t="s">
        <v>520</v>
      </c>
      <c r="M165" s="5" t="s">
        <v>520</v>
      </c>
      <c r="N165" s="5" t="s">
        <v>64</v>
      </c>
      <c r="O165" s="7" t="s">
        <v>65</v>
      </c>
    </row>
    <row r="166" spans="1:15" ht="30" customHeight="1">
      <c r="A166" s="33" t="s">
        <v>573</v>
      </c>
      <c r="B166" s="33" t="s">
        <v>204</v>
      </c>
      <c r="C166" s="25" t="s">
        <v>277</v>
      </c>
      <c r="D166" s="3" t="s">
        <v>588</v>
      </c>
      <c r="E166" s="3" t="s">
        <v>66</v>
      </c>
      <c r="F166" s="7">
        <v>642</v>
      </c>
      <c r="G166" s="7" t="s">
        <v>67</v>
      </c>
      <c r="H166" s="5" t="s">
        <v>160</v>
      </c>
      <c r="I166" s="7">
        <v>63401380000</v>
      </c>
      <c r="J166" s="7" t="s">
        <v>59</v>
      </c>
      <c r="K166" s="38">
        <v>150000</v>
      </c>
      <c r="L166" s="5" t="s">
        <v>520</v>
      </c>
      <c r="M166" s="5" t="s">
        <v>574</v>
      </c>
      <c r="N166" s="5" t="s">
        <v>64</v>
      </c>
      <c r="O166" s="7" t="s">
        <v>65</v>
      </c>
    </row>
    <row r="167" spans="1:15" ht="30" customHeight="1">
      <c r="A167" s="33" t="s">
        <v>575</v>
      </c>
      <c r="B167" s="33" t="s">
        <v>576</v>
      </c>
      <c r="C167" s="25" t="s">
        <v>577</v>
      </c>
      <c r="D167" s="3" t="s">
        <v>589</v>
      </c>
      <c r="E167" s="3" t="s">
        <v>66</v>
      </c>
      <c r="F167" s="7">
        <v>642</v>
      </c>
      <c r="G167" s="7" t="s">
        <v>67</v>
      </c>
      <c r="H167" s="5" t="s">
        <v>160</v>
      </c>
      <c r="I167" s="7">
        <v>63401380000</v>
      </c>
      <c r="J167" s="7" t="s">
        <v>59</v>
      </c>
      <c r="K167" s="38">
        <v>123000</v>
      </c>
      <c r="L167" s="5" t="s">
        <v>521</v>
      </c>
      <c r="M167" s="5" t="s">
        <v>520</v>
      </c>
      <c r="N167" s="5" t="s">
        <v>64</v>
      </c>
      <c r="O167" s="7" t="s">
        <v>65</v>
      </c>
    </row>
    <row r="168" spans="1:15" ht="30" customHeight="1">
      <c r="A168" s="33" t="s">
        <v>578</v>
      </c>
      <c r="B168" s="33" t="s">
        <v>580</v>
      </c>
      <c r="C168" s="25" t="s">
        <v>581</v>
      </c>
      <c r="D168" s="3" t="s">
        <v>590</v>
      </c>
      <c r="E168" s="3" t="s">
        <v>66</v>
      </c>
      <c r="F168" s="7">
        <v>642</v>
      </c>
      <c r="G168" s="7" t="s">
        <v>67</v>
      </c>
      <c r="H168" s="5" t="s">
        <v>160</v>
      </c>
      <c r="I168" s="7">
        <v>63401380000</v>
      </c>
      <c r="J168" s="7" t="s">
        <v>59</v>
      </c>
      <c r="K168" s="38">
        <v>158000</v>
      </c>
      <c r="L168" s="5" t="s">
        <v>520</v>
      </c>
      <c r="M168" s="5" t="s">
        <v>530</v>
      </c>
      <c r="N168" s="5" t="s">
        <v>64</v>
      </c>
      <c r="O168" s="7" t="s">
        <v>65</v>
      </c>
    </row>
    <row r="169" spans="1:15" ht="30" customHeight="1">
      <c r="A169" s="33" t="s">
        <v>579</v>
      </c>
      <c r="B169" s="33" t="s">
        <v>583</v>
      </c>
      <c r="C169" s="25" t="s">
        <v>582</v>
      </c>
      <c r="D169" s="3" t="s">
        <v>591</v>
      </c>
      <c r="E169" s="3" t="s">
        <v>66</v>
      </c>
      <c r="F169" s="7">
        <v>642</v>
      </c>
      <c r="G169" s="7" t="s">
        <v>67</v>
      </c>
      <c r="H169" s="5" t="s">
        <v>160</v>
      </c>
      <c r="I169" s="7">
        <v>63401380000</v>
      </c>
      <c r="J169" s="7" t="s">
        <v>59</v>
      </c>
      <c r="K169" s="38">
        <v>105980</v>
      </c>
      <c r="L169" s="5" t="s">
        <v>520</v>
      </c>
      <c r="M169" s="5" t="s">
        <v>530</v>
      </c>
      <c r="N169" s="5" t="s">
        <v>64</v>
      </c>
      <c r="O169" s="7" t="s">
        <v>65</v>
      </c>
    </row>
    <row r="170" spans="1:15" ht="22.5" customHeight="1">
      <c r="A170" s="62" t="s">
        <v>55</v>
      </c>
      <c r="B170" s="62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</row>
    <row r="171" spans="1:15" ht="64.5" customHeight="1">
      <c r="A171" s="33" t="s">
        <v>499</v>
      </c>
      <c r="B171" s="33" t="s">
        <v>497</v>
      </c>
      <c r="C171" s="25" t="s">
        <v>498</v>
      </c>
      <c r="D171" s="3" t="s">
        <v>509</v>
      </c>
      <c r="E171" s="3" t="s">
        <v>66</v>
      </c>
      <c r="F171" s="7">
        <v>642</v>
      </c>
      <c r="G171" s="7" t="s">
        <v>67</v>
      </c>
      <c r="H171" s="6">
        <v>1</v>
      </c>
      <c r="I171" s="7">
        <v>63401380000</v>
      </c>
      <c r="J171" s="7" t="s">
        <v>59</v>
      </c>
      <c r="K171" s="38">
        <v>274236</v>
      </c>
      <c r="L171" s="5" t="s">
        <v>521</v>
      </c>
      <c r="M171" s="5" t="s">
        <v>517</v>
      </c>
      <c r="N171" s="5" t="s">
        <v>252</v>
      </c>
      <c r="O171" s="7" t="s">
        <v>65</v>
      </c>
    </row>
    <row r="172" spans="1:15" ht="64.5" customHeight="1">
      <c r="A172" s="33" t="s">
        <v>546</v>
      </c>
      <c r="B172" s="33" t="s">
        <v>497</v>
      </c>
      <c r="C172" s="25" t="s">
        <v>498</v>
      </c>
      <c r="D172" s="3" t="s">
        <v>547</v>
      </c>
      <c r="E172" s="3" t="s">
        <v>66</v>
      </c>
      <c r="F172" s="7">
        <v>642</v>
      </c>
      <c r="G172" s="7" t="s">
        <v>67</v>
      </c>
      <c r="H172" s="6">
        <v>1</v>
      </c>
      <c r="I172" s="7">
        <v>63401380000</v>
      </c>
      <c r="J172" s="7" t="s">
        <v>59</v>
      </c>
      <c r="K172" s="38">
        <v>165326.56</v>
      </c>
      <c r="L172" s="5" t="s">
        <v>521</v>
      </c>
      <c r="M172" s="5" t="s">
        <v>514</v>
      </c>
      <c r="N172" s="5" t="s">
        <v>252</v>
      </c>
      <c r="O172" s="7" t="s">
        <v>65</v>
      </c>
    </row>
    <row r="173" spans="1:15" ht="64.5" customHeight="1">
      <c r="A173" s="33" t="s">
        <v>548</v>
      </c>
      <c r="B173" s="33" t="s">
        <v>497</v>
      </c>
      <c r="C173" s="25" t="s">
        <v>498</v>
      </c>
      <c r="D173" s="3" t="s">
        <v>549</v>
      </c>
      <c r="E173" s="3" t="s">
        <v>66</v>
      </c>
      <c r="F173" s="7">
        <v>642</v>
      </c>
      <c r="G173" s="7" t="s">
        <v>67</v>
      </c>
      <c r="H173" s="6">
        <v>1</v>
      </c>
      <c r="I173" s="7">
        <v>63401380000</v>
      </c>
      <c r="J173" s="7" t="s">
        <v>59</v>
      </c>
      <c r="K173" s="38">
        <v>756509.62</v>
      </c>
      <c r="L173" s="5" t="s">
        <v>521</v>
      </c>
      <c r="M173" s="5" t="s">
        <v>514</v>
      </c>
      <c r="N173" s="5" t="s">
        <v>252</v>
      </c>
      <c r="O173" s="7" t="s">
        <v>65</v>
      </c>
    </row>
    <row r="174" spans="1:15" ht="64.5" customHeight="1">
      <c r="A174" s="33" t="s">
        <v>550</v>
      </c>
      <c r="B174" s="33" t="s">
        <v>497</v>
      </c>
      <c r="C174" s="25" t="s">
        <v>498</v>
      </c>
      <c r="D174" s="3" t="s">
        <v>551</v>
      </c>
      <c r="E174" s="3" t="s">
        <v>66</v>
      </c>
      <c r="F174" s="7">
        <v>642</v>
      </c>
      <c r="G174" s="7" t="s">
        <v>67</v>
      </c>
      <c r="H174" s="6">
        <v>1</v>
      </c>
      <c r="I174" s="7">
        <v>63401380000</v>
      </c>
      <c r="J174" s="7" t="s">
        <v>59</v>
      </c>
      <c r="K174" s="38">
        <v>236037.39</v>
      </c>
      <c r="L174" s="5" t="s">
        <v>521</v>
      </c>
      <c r="M174" s="5" t="s">
        <v>514</v>
      </c>
      <c r="N174" s="5" t="s">
        <v>252</v>
      </c>
      <c r="O174" s="7" t="s">
        <v>65</v>
      </c>
    </row>
    <row r="175" spans="1:15" ht="64.5" customHeight="1">
      <c r="A175" s="33" t="s">
        <v>552</v>
      </c>
      <c r="B175" s="33" t="s">
        <v>497</v>
      </c>
      <c r="C175" s="25" t="s">
        <v>498</v>
      </c>
      <c r="D175" s="3" t="s">
        <v>553</v>
      </c>
      <c r="E175" s="3" t="s">
        <v>66</v>
      </c>
      <c r="F175" s="7">
        <v>642</v>
      </c>
      <c r="G175" s="7" t="s">
        <v>67</v>
      </c>
      <c r="H175" s="6">
        <v>1</v>
      </c>
      <c r="I175" s="7">
        <v>63401380000</v>
      </c>
      <c r="J175" s="7" t="s">
        <v>59</v>
      </c>
      <c r="K175" s="38">
        <v>331024.54</v>
      </c>
      <c r="L175" s="5" t="s">
        <v>521</v>
      </c>
      <c r="M175" s="5" t="s">
        <v>521</v>
      </c>
      <c r="N175" s="5" t="s">
        <v>252</v>
      </c>
      <c r="O175" s="7" t="s">
        <v>65</v>
      </c>
    </row>
    <row r="176" spans="1:15" ht="64.5" customHeight="1">
      <c r="A176" s="33" t="s">
        <v>565</v>
      </c>
      <c r="B176" s="33" t="s">
        <v>497</v>
      </c>
      <c r="C176" s="25" t="s">
        <v>498</v>
      </c>
      <c r="D176" s="3" t="s">
        <v>567</v>
      </c>
      <c r="E176" s="3" t="s">
        <v>66</v>
      </c>
      <c r="F176" s="7">
        <v>642</v>
      </c>
      <c r="G176" s="7" t="s">
        <v>67</v>
      </c>
      <c r="H176" s="6">
        <v>1</v>
      </c>
      <c r="I176" s="7">
        <v>63401380000</v>
      </c>
      <c r="J176" s="7" t="s">
        <v>59</v>
      </c>
      <c r="K176" s="38">
        <v>225089.28</v>
      </c>
      <c r="L176" s="5" t="s">
        <v>521</v>
      </c>
      <c r="M176" s="5" t="s">
        <v>517</v>
      </c>
      <c r="N176" s="5" t="s">
        <v>252</v>
      </c>
      <c r="O176" s="7" t="s">
        <v>65</v>
      </c>
    </row>
    <row r="177" spans="1:15" ht="64.5" customHeight="1">
      <c r="A177" s="33" t="s">
        <v>566</v>
      </c>
      <c r="B177" s="33" t="s">
        <v>497</v>
      </c>
      <c r="C177" s="25" t="s">
        <v>498</v>
      </c>
      <c r="D177" s="3" t="s">
        <v>568</v>
      </c>
      <c r="E177" s="3" t="s">
        <v>66</v>
      </c>
      <c r="F177" s="7">
        <v>642</v>
      </c>
      <c r="G177" s="7" t="s">
        <v>67</v>
      </c>
      <c r="H177" s="6">
        <v>1</v>
      </c>
      <c r="I177" s="7">
        <v>63401380000</v>
      </c>
      <c r="J177" s="7" t="s">
        <v>59</v>
      </c>
      <c r="K177" s="38">
        <v>438953.92</v>
      </c>
      <c r="L177" s="5" t="s">
        <v>521</v>
      </c>
      <c r="M177" s="5" t="s">
        <v>515</v>
      </c>
      <c r="N177" s="5" t="s">
        <v>252</v>
      </c>
      <c r="O177" s="7" t="s">
        <v>65</v>
      </c>
    </row>
    <row r="178" spans="1:15" ht="64.5" customHeight="1">
      <c r="A178" s="33" t="s">
        <v>570</v>
      </c>
      <c r="B178" s="33" t="s">
        <v>497</v>
      </c>
      <c r="C178" s="25" t="s">
        <v>498</v>
      </c>
      <c r="D178" s="3" t="s">
        <v>592</v>
      </c>
      <c r="E178" s="3" t="s">
        <v>66</v>
      </c>
      <c r="F178" s="7">
        <v>642</v>
      </c>
      <c r="G178" s="7" t="s">
        <v>67</v>
      </c>
      <c r="H178" s="6">
        <v>1</v>
      </c>
      <c r="I178" s="7">
        <v>63401380000</v>
      </c>
      <c r="J178" s="7" t="s">
        <v>59</v>
      </c>
      <c r="K178" s="38">
        <v>182118.85</v>
      </c>
      <c r="L178" s="5" t="s">
        <v>520</v>
      </c>
      <c r="M178" s="5" t="s">
        <v>516</v>
      </c>
      <c r="N178" s="5" t="s">
        <v>64</v>
      </c>
      <c r="O178" s="7" t="s">
        <v>65</v>
      </c>
    </row>
    <row r="179" spans="1:15" ht="64.5" customHeight="1">
      <c r="A179" s="33" t="s">
        <v>571</v>
      </c>
      <c r="B179" s="33" t="s">
        <v>497</v>
      </c>
      <c r="C179" s="25" t="s">
        <v>498</v>
      </c>
      <c r="D179" s="3" t="s">
        <v>593</v>
      </c>
      <c r="E179" s="3" t="s">
        <v>66</v>
      </c>
      <c r="F179" s="7">
        <v>642</v>
      </c>
      <c r="G179" s="7" t="s">
        <v>67</v>
      </c>
      <c r="H179" s="6">
        <v>1</v>
      </c>
      <c r="I179" s="7">
        <v>63401380000</v>
      </c>
      <c r="J179" s="7" t="s">
        <v>59</v>
      </c>
      <c r="K179" s="38">
        <v>101878.99</v>
      </c>
      <c r="L179" s="5" t="s">
        <v>520</v>
      </c>
      <c r="M179" s="5" t="s">
        <v>511</v>
      </c>
      <c r="N179" s="5" t="s">
        <v>64</v>
      </c>
      <c r="O179" s="7" t="s">
        <v>65</v>
      </c>
    </row>
    <row r="180" spans="1:15" ht="64.5" customHeight="1">
      <c r="A180" s="33" t="s">
        <v>572</v>
      </c>
      <c r="B180" s="33" t="s">
        <v>497</v>
      </c>
      <c r="C180" s="25" t="s">
        <v>498</v>
      </c>
      <c r="D180" s="3" t="s">
        <v>594</v>
      </c>
      <c r="E180" s="3" t="s">
        <v>66</v>
      </c>
      <c r="F180" s="7">
        <v>642</v>
      </c>
      <c r="G180" s="7" t="s">
        <v>67</v>
      </c>
      <c r="H180" s="6">
        <v>1</v>
      </c>
      <c r="I180" s="7">
        <v>63401380000</v>
      </c>
      <c r="J180" s="7" t="s">
        <v>59</v>
      </c>
      <c r="K180" s="38">
        <v>106625.37</v>
      </c>
      <c r="L180" s="5" t="s">
        <v>520</v>
      </c>
      <c r="M180" s="5" t="s">
        <v>511</v>
      </c>
      <c r="N180" s="5" t="s">
        <v>64</v>
      </c>
      <c r="O180" s="7" t="s">
        <v>65</v>
      </c>
    </row>
    <row r="181" ht="15.75">
      <c r="C181" s="31"/>
    </row>
    <row r="182" ht="15.75">
      <c r="C182" s="31"/>
    </row>
    <row r="183" ht="15.75">
      <c r="C183" s="31"/>
    </row>
    <row r="184" ht="15.75">
      <c r="C184" s="31"/>
    </row>
    <row r="185" ht="15.75">
      <c r="C185" s="31"/>
    </row>
    <row r="186" ht="15.75">
      <c r="C186" s="31"/>
    </row>
    <row r="187" ht="15.75">
      <c r="C187" s="31"/>
    </row>
    <row r="188" ht="15.75">
      <c r="C188" s="31"/>
    </row>
    <row r="189" ht="15.75">
      <c r="C189" s="31"/>
    </row>
    <row r="190" ht="15.75">
      <c r="C190" s="31"/>
    </row>
    <row r="191" ht="15.75">
      <c r="C191" s="31"/>
    </row>
    <row r="192" ht="15.75">
      <c r="C192" s="31"/>
    </row>
    <row r="193" ht="15.75">
      <c r="C193" s="31"/>
    </row>
    <row r="194" ht="15.75">
      <c r="C194" s="31"/>
    </row>
    <row r="195" ht="15.75">
      <c r="C195" s="31"/>
    </row>
    <row r="196" ht="15.75">
      <c r="C196" s="31"/>
    </row>
    <row r="197" ht="15.75">
      <c r="C197" s="31"/>
    </row>
    <row r="198" ht="15.75">
      <c r="C198" s="31"/>
    </row>
    <row r="199" ht="15.75">
      <c r="C199" s="31"/>
    </row>
    <row r="200" ht="15.75">
      <c r="C200" s="31"/>
    </row>
    <row r="201" ht="15.75">
      <c r="C201" s="31"/>
    </row>
    <row r="202" ht="15.75">
      <c r="C202" s="31"/>
    </row>
    <row r="203" ht="15.75">
      <c r="C203" s="31"/>
    </row>
    <row r="204" ht="15.75">
      <c r="C204" s="31"/>
    </row>
    <row r="205" ht="15.75">
      <c r="C205" s="31"/>
    </row>
    <row r="206" ht="15.75">
      <c r="C206" s="31"/>
    </row>
    <row r="207" ht="15.75">
      <c r="C207" s="31"/>
    </row>
    <row r="208" ht="15.75">
      <c r="C208" s="31"/>
    </row>
    <row r="209" ht="15.75">
      <c r="C209" s="31"/>
    </row>
    <row r="210" ht="15.75">
      <c r="C210" s="31"/>
    </row>
    <row r="211" ht="15.75">
      <c r="C211" s="31"/>
    </row>
    <row r="212" ht="15.75">
      <c r="C212" s="31"/>
    </row>
    <row r="213" ht="15.75">
      <c r="C213" s="31"/>
    </row>
    <row r="214" ht="15.75">
      <c r="C214" s="31"/>
    </row>
    <row r="215" ht="15.75">
      <c r="C215" s="31"/>
    </row>
    <row r="216" ht="15.75">
      <c r="C216" s="31"/>
    </row>
    <row r="217" ht="15.75">
      <c r="C217" s="31"/>
    </row>
    <row r="218" ht="15.75">
      <c r="C218" s="31"/>
    </row>
    <row r="219" ht="15.75">
      <c r="C219" s="31"/>
    </row>
    <row r="220" ht="15.75">
      <c r="C220" s="31"/>
    </row>
    <row r="221" ht="15.75">
      <c r="C221" s="31"/>
    </row>
    <row r="222" ht="15.75">
      <c r="C222" s="31"/>
    </row>
    <row r="223" ht="15.75">
      <c r="C223" s="31"/>
    </row>
    <row r="224" ht="15.75">
      <c r="C224" s="31"/>
    </row>
    <row r="225" ht="15.75">
      <c r="C225" s="31"/>
    </row>
    <row r="226" ht="15.75">
      <c r="C226" s="31"/>
    </row>
    <row r="227" ht="15.75">
      <c r="C227" s="31"/>
    </row>
    <row r="228" ht="15.75">
      <c r="C228" s="31"/>
    </row>
    <row r="229" ht="15.75">
      <c r="C229" s="31"/>
    </row>
    <row r="230" ht="15.75">
      <c r="C230" s="31"/>
    </row>
    <row r="231" ht="15.75">
      <c r="C231" s="31"/>
    </row>
  </sheetData>
  <sheetProtection/>
  <autoFilter ref="A21:EI180"/>
  <mergeCells count="11">
    <mergeCell ref="L15:M15"/>
    <mergeCell ref="A4:O4"/>
    <mergeCell ref="A72:O72"/>
    <mergeCell ref="A170:O170"/>
    <mergeCell ref="A55:O55"/>
    <mergeCell ref="D14:M14"/>
    <mergeCell ref="L1:O1"/>
    <mergeCell ref="L16:M16"/>
    <mergeCell ref="I15:J16"/>
    <mergeCell ref="A3:O3"/>
    <mergeCell ref="F15:G15"/>
  </mergeCells>
  <printOptions/>
  <pageMargins left="0.3937007874015748" right="0.3937007874015748" top="0.5905511811023623" bottom="0.35433070866141736" header="0.2362204724409449" footer="0.2362204724409449"/>
  <pageSetup fitToHeight="25" fitToWidth="1" horizontalDpi="600" verticalDpi="600" orientation="landscape" paperSize="9" scale="48" r:id="rId1"/>
  <headerFooter alignWithMargins="0">
    <oddHeader>&amp;L&amp;"Tahoma,обычный"&amp;6Подготовлено с использованием системы ГАРАНТ&amp;R.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 milokhina</dc:creator>
  <cp:keywords/>
  <dc:description/>
  <cp:lastModifiedBy>Kalinin Sergey Aleksandrovich</cp:lastModifiedBy>
  <cp:lastPrinted>2016-01-29T06:45:09Z</cp:lastPrinted>
  <dcterms:created xsi:type="dcterms:W3CDTF">2012-03-12T10:19:12Z</dcterms:created>
  <dcterms:modified xsi:type="dcterms:W3CDTF">2016-01-29T10:10:38Z</dcterms:modified>
  <cp:category/>
  <cp:version/>
  <cp:contentType/>
  <cp:contentStatus/>
</cp:coreProperties>
</file>