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Urist\Духова\ЗАКУПКИ НА РАЗМЕЩЕНИЕ\за 2018 год ЗАО\06 июнь\ЗАО. Размещение 18.06.2018\по № 166-18\Что по № 166-18 размещаем на сайте\"/>
    </mc:Choice>
  </mc:AlternateContent>
  <bookViews>
    <workbookView xWindow="120" yWindow="135" windowWidth="19020" windowHeight="11895"/>
  </bookViews>
  <sheets>
    <sheet name="РП Строитель-ООО &quot;Артефакт&quot;" sheetId="1" r:id="rId1"/>
  </sheets>
  <calcPr calcId="152511"/>
</workbook>
</file>

<file path=xl/calcChain.xml><?xml version="1.0" encoding="utf-8"?>
<calcChain xmlns="http://schemas.openxmlformats.org/spreadsheetml/2006/main">
  <c r="H8" i="1" l="1"/>
</calcChain>
</file>

<file path=xl/sharedStrings.xml><?xml version="1.0" encoding="utf-8"?>
<sst xmlns="http://schemas.openxmlformats.org/spreadsheetml/2006/main" count="76" uniqueCount="62">
  <si>
    <t xml:space="preserve">   Приложение  № _____ к договору № _______ от "____"_________________ 2018г. </t>
  </si>
  <si>
    <t xml:space="preserve">Заказчик:        </t>
  </si>
  <si>
    <t>Подрядчик:</t>
  </si>
  <si>
    <t xml:space="preserve">Первый заместитель </t>
  </si>
  <si>
    <t>Директор</t>
  </si>
  <si>
    <t>генерального директора ЗАО "СПГЭС"</t>
  </si>
  <si>
    <t xml:space="preserve">ООО «ГорЭнергоСервис»                                                                                                                                                                           </t>
  </si>
  <si>
    <t>_____________Е.Н.Стрелин</t>
  </si>
  <si>
    <t>_____________А.Н.Куликов</t>
  </si>
  <si>
    <t>"___"  ____________  2018г.</t>
  </si>
  <si>
    <t>Смета №</t>
  </si>
  <si>
    <t>на рабочую документацию</t>
  </si>
  <si>
    <t>Монтаж  КЛ-0,4кВ,  от  РУ-0,4кВ  РП "Строитель"  до участка 2-й Московский проезд, 15.</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</si>
  <si>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</si>
  <si>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</si>
  <si>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</si>
  <si>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</si>
  <si>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</si>
  <si>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</si>
  <si>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</si>
  <si>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Х=160 (м) 
Количество = 1</t>
  </si>
  <si>
    <t>(A + B * Xзад) * Количество * Кст * Ктек * K2 * (1 + дроб.ч. K1)
(7763 руб + 42 руб * 160) * 1 * 0.6 * 3.83 * 1.4 * (1 + 0.1) * 0.905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</si>
  <si>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</si>
  <si>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</si>
  <si>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</si>
  <si>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</si>
  <si>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</si>
  <si>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</si>
  <si>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</si>
  <si>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</si>
  <si>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+ 8.0% + 5.0% + 10.0%) = 90.5%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</si>
  <si>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</si>
  <si>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</si>
  <si>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</si>
  <si>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</si>
  <si>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</si>
  <si>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</si>
  <si>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</si>
  <si>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</si>
  <si>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</si>
  <si>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</si>
  <si>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</si>
  <si>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</si>
  <si>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</si>
  <si>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</si>
  <si>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</si>
  <si>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</si>
  <si>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</si>
  <si>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</si>
  <si>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</si>
  <si>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</si>
  <si>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</si>
  <si>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</si>
  <si>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18% от п.7</t>
  </si>
  <si>
    <t>9</t>
  </si>
  <si>
    <t>Всего по смете:</t>
  </si>
  <si>
    <t>Сумма от п.7-8</t>
  </si>
  <si>
    <t>Составил:</t>
  </si>
  <si>
    <t>Ведущий инженер-сметчик ООО "ГЭС"</t>
  </si>
  <si>
    <t>ГолахО.И.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</si>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</sst>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xf numFmtId="0" fontId="7" fillId="0" borderId="0" xfId="1" applyFont="1" applyAlignment="1">
      <alignment horizontal="center" vertical="center" wrapText="1"/>
    </xf>
    <xf numFmtId="0" fontId="8" fillId="0" borderId="1"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49" fontId="9" fillId="0" borderId="8" xfId="0" applyNumberFormat="1" applyFont="1" applyBorder="1" applyAlignment="1">
      <alignment horizontal="righ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9" fillId="0" borderId="12" xfId="0" applyNumberFormat="1" applyFont="1" applyBorder="1" applyAlignment="1">
      <alignment horizontal="right" vertical="top" wrapText="1"/>
    </xf>
    <xf numFmtId="0" fontId="9" fillId="0" borderId="12" xfId="0" applyNumberFormat="1" applyFont="1" applyBorder="1" applyAlignment="1">
      <alignment horizontal="left" vertical="top" wrapText="1"/>
    </xf>
    <xf numFmtId="0" fontId="9" fillId="0" borderId="12" xfId="0" applyNumberFormat="1" applyFont="1" applyBorder="1" applyAlignment="1">
      <alignment horizontal="right" vertical="top" wrapText="1"/>
    </xf>
    <xf numFmtId="49" fontId="9" fillId="0" borderId="16" xfId="0" applyNumberFormat="1" applyFont="1" applyBorder="1" applyAlignment="1">
      <alignment horizontal="righ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9" fillId="0" borderId="20" xfId="0" applyNumberFormat="1" applyFont="1" applyBorder="1" applyAlignment="1">
      <alignment horizontal="righ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9" fillId="0" borderId="20" xfId="0" applyNumberFormat="1" applyFont="1" applyBorder="1" applyAlignment="1">
      <alignment horizontal="left" vertical="top" wrapText="1"/>
    </xf>
    <xf numFmtId="4" fontId="9" fillId="0" borderId="20" xfId="0" applyNumberFormat="1" applyFont="1" applyBorder="1" applyAlignment="1">
      <alignment horizontal="right" vertical="top" wrapText="1"/>
    </xf>
    <xf numFmtId="49" fontId="9" fillId="0" borderId="27" xfId="0" applyNumberFormat="1" applyFont="1" applyBorder="1" applyAlignment="1">
      <alignment horizontal="righ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9" fillId="0" borderId="27" xfId="0" applyNumberFormat="1" applyFont="1" applyBorder="1" applyAlignment="1">
      <alignment horizontal="left" vertical="top" wrapText="1"/>
    </xf>
    <xf numFmtId="4" fontId="9"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9" fillId="0" borderId="28" xfId="0" applyNumberFormat="1" applyFont="1" applyBorder="1" applyAlignment="1">
      <alignment horizontal="left" vertical="top" wrapText="1"/>
    </xf>
    <xf numFmtId="0" fontId="9" fillId="0" borderId="29" xfId="0" applyNumberFormat="1" applyFont="1" applyBorder="1" applyAlignment="1">
      <alignment horizontal="left" vertical="top" wrapText="1"/>
    </xf>
    <xf numFmtId="0" fontId="9" fillId="0" borderId="3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9" fillId="0" borderId="21" xfId="0" applyNumberFormat="1" applyFont="1" applyBorder="1" applyAlignment="1">
      <alignment horizontal="left" vertical="top" wrapText="1"/>
    </xf>
    <xf numFmtId="0" fontId="9" fillId="0" borderId="22" xfId="0" applyNumberFormat="1" applyFont="1" applyBorder="1" applyAlignment="1">
      <alignment horizontal="left" vertical="top" wrapText="1"/>
    </xf>
    <xf numFmtId="0" fontId="9" fillId="0" borderId="23" xfId="0" applyNumberFormat="1" applyFont="1" applyBorder="1" applyAlignment="1">
      <alignment horizontal="left" vertical="top" wrapText="1"/>
    </xf>
    <xf numFmtId="0" fontId="9" fillId="0" borderId="13" xfId="0" applyNumberFormat="1" applyFont="1" applyBorder="1" applyAlignment="1">
      <alignment horizontal="left" vertical="top" wrapText="1"/>
    </xf>
    <xf numFmtId="0" fontId="9" fillId="0" borderId="14"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9" fillId="0" borderId="25" xfId="0" applyNumberFormat="1" applyFont="1" applyBorder="1" applyAlignment="1">
      <alignment horizontal="left" vertical="top" wrapText="1"/>
    </xf>
    <xf numFmtId="0" fontId="9"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0" xfId="0" applyNumberFormat="1" applyFont="1" applyAlignment="1">
      <alignment horizontal="center" wrapText="1"/>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7" fillId="0" borderId="0" xfId="1" applyFont="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1"/>
  <sheetViews>
    <sheetView tabSelected="1" zoomScaleNormal="100" workbookViewId="0">
      <selection activeCell="D19" sqref="D19:G19"/>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69" t="s">
        <v>0</v>
      </c>
      <c r="D1" s="69"/>
      <c r="E1" s="69"/>
      <c r="F1" s="69"/>
      <c r="G1" s="69"/>
      <c r="H1" s="69"/>
      <c r="I1" s="69"/>
    </row>
    <row r="2" spans="1:256" x14ac:dyDescent="0.2">
      <c r="F2" s="2"/>
      <c r="G2" s="2"/>
      <c r="H2" s="2"/>
      <c r="I2" s="2"/>
    </row>
    <row r="3" spans="1:256" s="3" customFormat="1" ht="15.75" x14ac:dyDescent="0.25">
      <c r="A3" s="3" t="s">
        <v>1</v>
      </c>
      <c r="H3" s="3" t="s">
        <v>2</v>
      </c>
    </row>
    <row r="4" spans="1:256" s="3" customFormat="1" ht="15.75" x14ac:dyDescent="0.25">
      <c r="A4" s="3" t="s">
        <v>3</v>
      </c>
      <c r="H4" s="3" t="s">
        <v>4</v>
      </c>
    </row>
    <row r="5" spans="1:256" s="3" customFormat="1" ht="15.75" x14ac:dyDescent="0.25">
      <c r="A5" s="3" t="s">
        <v>5</v>
      </c>
      <c r="H5" s="3" t="s">
        <v>6</v>
      </c>
    </row>
    <row r="6" spans="1:256" s="3" customFormat="1" ht="15.75" x14ac:dyDescent="0.25"/>
    <row r="7" spans="1:256" s="3" customFormat="1" ht="15.75" x14ac:dyDescent="0.25">
      <c r="A7" s="4" t="s">
        <v>7</v>
      </c>
      <c r="H7" s="4" t="s">
        <v>8</v>
      </c>
    </row>
    <row r="8" spans="1:256" s="3" customFormat="1" ht="15.75" x14ac:dyDescent="0.25">
      <c r="A8" s="4" t="s">
        <v>9</v>
      </c>
      <c r="H8" s="5" t="str">
        <f>A8</f>
        <v>"___"  ____________  2018г.</v>
      </c>
      <c r="I8" s="6"/>
    </row>
    <row r="9" spans="1:256" s="3" customFormat="1" ht="11.25" customHeight="1" x14ac:dyDescent="0.25">
      <c r="A9" s="4"/>
      <c r="D9" s="5"/>
      <c r="E9" s="6"/>
    </row>
    <row r="10" spans="1:256" ht="15.75" x14ac:dyDescent="0.2">
      <c r="A10" s="70" t="s">
        <v>10</v>
      </c>
      <c r="B10" s="70"/>
      <c r="C10" s="70"/>
      <c r="D10" s="70"/>
      <c r="E10" s="70"/>
      <c r="F10" s="70"/>
      <c r="G10" s="70"/>
      <c r="H10" s="70"/>
      <c r="I10" s="70"/>
    </row>
    <row r="11" spans="1:256" ht="15.75" customHeight="1" x14ac:dyDescent="0.2">
      <c r="A11" s="71" t="s">
        <v>11</v>
      </c>
      <c r="B11" s="72"/>
      <c r="C11" s="72"/>
      <c r="D11" s="72"/>
      <c r="E11" s="72"/>
      <c r="F11" s="72"/>
      <c r="G11" s="72"/>
      <c r="H11" s="72"/>
      <c r="I11" s="72"/>
    </row>
    <row r="12" spans="1:256" x14ac:dyDescent="0.2">
      <c r="A12" s="7"/>
      <c r="B12" s="8"/>
      <c r="C12" s="9"/>
      <c r="D12" s="9"/>
      <c r="E12" s="9"/>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6" ht="29.25" customHeight="1" x14ac:dyDescent="0.25">
      <c r="A13" s="73" t="s">
        <v>12</v>
      </c>
      <c r="B13" s="73"/>
      <c r="C13" s="73"/>
      <c r="D13" s="73"/>
      <c r="E13" s="73"/>
      <c r="F13" s="73"/>
      <c r="G13" s="73"/>
      <c r="H13" s="73"/>
      <c r="I13" s="73"/>
      <c r="J13" s="10"/>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row>
    <row r="14" spans="1:256" ht="9.75" customHeight="1" x14ac:dyDescent="0.25">
      <c r="A14" s="11"/>
      <c r="B14" s="11"/>
      <c r="C14" s="11"/>
      <c r="D14" s="11"/>
      <c r="E14" s="11"/>
      <c r="F14" s="11"/>
      <c r="G14" s="11"/>
      <c r="H14" s="11"/>
      <c r="I14" s="11"/>
      <c r="J14" s="10"/>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row>
    <row r="15" spans="1:256" ht="97.5" customHeight="1" x14ac:dyDescent="0.2">
      <c r="A15" s="12" t="s">
        <v>13</v>
      </c>
      <c r="B15" s="74" t="s">
        <v>14</v>
      </c>
      <c r="C15" s="75"/>
      <c r="D15" s="74" t="s">
        <v>15</v>
      </c>
      <c r="E15" s="76"/>
      <c r="F15" s="76"/>
      <c r="G15" s="75"/>
      <c r="H15" s="13" t="s">
        <v>16</v>
      </c>
      <c r="I15" s="12" t="s">
        <v>17</v>
      </c>
    </row>
    <row r="16" spans="1:256" ht="12.75" customHeight="1" x14ac:dyDescent="0.2">
      <c r="A16" s="14" t="s">
        <v>18</v>
      </c>
      <c r="B16" s="61">
        <v>2</v>
      </c>
      <c r="C16" s="62"/>
      <c r="D16" s="61">
        <v>3</v>
      </c>
      <c r="E16" s="63"/>
      <c r="F16" s="63"/>
      <c r="G16" s="62"/>
      <c r="H16" s="15">
        <v>4</v>
      </c>
      <c r="I16" s="15">
        <v>5</v>
      </c>
    </row>
    <row r="17" spans="1:9" ht="126.75" customHeight="1" x14ac:dyDescent="0.2">
      <c r="A17" s="16" t="s">
        <v>18</v>
      </c>
      <c r="B17" s="64" t="s">
        <v>19</v>
      </c>
      <c r="C17" s="65"/>
      <c r="D17" s="66" t="s">
        <v>20</v>
      </c>
      <c r="E17" s="67"/>
      <c r="F17" s="67"/>
      <c r="G17" s="68"/>
      <c r="H17" s="17" t="s">
        <v>21</v>
      </c>
      <c r="I17" s="18">
        <v>46385.03</v>
      </c>
    </row>
    <row r="18" spans="1:9" ht="15.75" customHeight="1" x14ac:dyDescent="0.2">
      <c r="A18" s="19" t="s">
        <v>22</v>
      </c>
      <c r="B18" s="50" t="s">
        <v>23</v>
      </c>
      <c r="C18" s="51"/>
      <c r="D18" s="50"/>
      <c r="E18" s="52"/>
      <c r="F18" s="52"/>
      <c r="G18" s="51"/>
      <c r="H18" s="20"/>
      <c r="I18" s="21"/>
    </row>
    <row r="19" spans="1:9" ht="25.5" customHeight="1" x14ac:dyDescent="0.2">
      <c r="A19" s="22" t="s">
        <v>22</v>
      </c>
      <c r="B19" s="53" t="s">
        <v>24</v>
      </c>
      <c r="C19" s="54"/>
      <c r="D19" s="53" t="s">
        <v>25</v>
      </c>
      <c r="E19" s="55"/>
      <c r="F19" s="55"/>
      <c r="G19" s="54"/>
      <c r="H19" s="23"/>
      <c r="I19" s="24"/>
    </row>
    <row r="20" spans="1:9" ht="38.25" customHeight="1" x14ac:dyDescent="0.2">
      <c r="A20" s="22" t="s">
        <v>22</v>
      </c>
      <c r="B20" s="53"/>
      <c r="C20" s="54"/>
      <c r="D20" s="53" t="s">
        <v>26</v>
      </c>
      <c r="E20" s="55"/>
      <c r="F20" s="55"/>
      <c r="G20" s="54"/>
      <c r="H20" s="23"/>
      <c r="I20" s="24"/>
    </row>
    <row r="21" spans="1:9" ht="25.5" customHeight="1" x14ac:dyDescent="0.2">
      <c r="A21" s="22" t="s">
        <v>22</v>
      </c>
      <c r="B21" s="53"/>
      <c r="C21" s="54"/>
      <c r="D21" s="53" t="s">
        <v>27</v>
      </c>
      <c r="E21" s="55"/>
      <c r="F21" s="55"/>
      <c r="G21" s="54"/>
      <c r="H21" s="23"/>
      <c r="I21" s="24"/>
    </row>
    <row r="22" spans="1:9" ht="25.5" customHeight="1" x14ac:dyDescent="0.2">
      <c r="A22" s="22" t="s">
        <v>22</v>
      </c>
      <c r="B22" s="53"/>
      <c r="C22" s="54"/>
      <c r="D22" s="53" t="s">
        <v>28</v>
      </c>
      <c r="E22" s="55"/>
      <c r="F22" s="55"/>
      <c r="G22" s="54"/>
      <c r="H22" s="23"/>
      <c r="I22" s="24"/>
    </row>
    <row r="23" spans="1:9" ht="77.25" customHeight="1" x14ac:dyDescent="0.2">
      <c r="A23" s="25" t="s">
        <v>22</v>
      </c>
      <c r="B23" s="44" t="s">
        <v>29</v>
      </c>
      <c r="C23" s="45"/>
      <c r="D23" s="44"/>
      <c r="E23" s="46"/>
      <c r="F23" s="46"/>
      <c r="G23" s="45"/>
      <c r="H23" s="26" t="s">
        <v>30</v>
      </c>
      <c r="I23" s="27"/>
    </row>
    <row r="24" spans="1:9" ht="106.5" customHeight="1" x14ac:dyDescent="0.2">
      <c r="A24" s="28" t="s">
        <v>31</v>
      </c>
      <c r="B24" s="56" t="s">
        <v>32</v>
      </c>
      <c r="C24" s="57"/>
      <c r="D24" s="58" t="s">
        <v>33</v>
      </c>
      <c r="E24" s="59"/>
      <c r="F24" s="59"/>
      <c r="G24" s="60"/>
      <c r="H24" s="29" t="s">
        <v>34</v>
      </c>
      <c r="I24" s="30">
        <v>1532</v>
      </c>
    </row>
    <row r="25" spans="1:9" ht="15.75" customHeight="1" x14ac:dyDescent="0.2">
      <c r="A25" s="19" t="s">
        <v>22</v>
      </c>
      <c r="B25" s="50" t="s">
        <v>23</v>
      </c>
      <c r="C25" s="51"/>
      <c r="D25" s="50"/>
      <c r="E25" s="52"/>
      <c r="F25" s="52"/>
      <c r="G25" s="51"/>
      <c r="H25" s="20"/>
      <c r="I25" s="21"/>
    </row>
    <row r="26" spans="1:9" ht="12.75" customHeight="1" x14ac:dyDescent="0.2">
      <c r="A26" s="22" t="s">
        <v>22</v>
      </c>
      <c r="B26" s="53" t="s">
        <v>35</v>
      </c>
      <c r="C26" s="54"/>
      <c r="D26" s="53" t="s">
        <v>36</v>
      </c>
      <c r="E26" s="55"/>
      <c r="F26" s="55"/>
      <c r="G26" s="54"/>
      <c r="H26" s="23"/>
      <c r="I26" s="24"/>
    </row>
    <row r="27" spans="1:9" ht="38.25" customHeight="1" x14ac:dyDescent="0.2">
      <c r="A27" s="22" t="s">
        <v>22</v>
      </c>
      <c r="B27" s="53"/>
      <c r="C27" s="54"/>
      <c r="D27" s="53" t="s">
        <v>26</v>
      </c>
      <c r="E27" s="55"/>
      <c r="F27" s="55"/>
      <c r="G27" s="54"/>
      <c r="H27" s="23"/>
      <c r="I27" s="24"/>
    </row>
    <row r="28" spans="1:9" ht="22.5" customHeight="1" x14ac:dyDescent="0.2">
      <c r="A28" s="25" t="s">
        <v>22</v>
      </c>
      <c r="B28" s="44" t="s">
        <v>29</v>
      </c>
      <c r="C28" s="45"/>
      <c r="D28" s="44"/>
      <c r="E28" s="46"/>
      <c r="F28" s="46"/>
      <c r="G28" s="45"/>
      <c r="H28" s="26" t="s">
        <v>37</v>
      </c>
      <c r="I28" s="27"/>
    </row>
    <row r="29" spans="1:9" ht="12.75" customHeight="1" x14ac:dyDescent="0.2">
      <c r="A29" s="25" t="s">
        <v>38</v>
      </c>
      <c r="B29" s="47" t="s">
        <v>39</v>
      </c>
      <c r="C29" s="48"/>
      <c r="D29" s="47"/>
      <c r="E29" s="49"/>
      <c r="F29" s="49"/>
      <c r="G29" s="48"/>
      <c r="H29" s="31"/>
      <c r="I29" s="32">
        <v>47917.03</v>
      </c>
    </row>
    <row r="30" spans="1:9" ht="12.75" customHeight="1" x14ac:dyDescent="0.2">
      <c r="A30" s="33" t="s">
        <v>40</v>
      </c>
      <c r="B30" s="38" t="s">
        <v>41</v>
      </c>
      <c r="C30" s="39"/>
      <c r="D30" s="38"/>
      <c r="E30" s="40"/>
      <c r="F30" s="40"/>
      <c r="G30" s="39"/>
      <c r="H30" s="34" t="s">
        <v>42</v>
      </c>
      <c r="I30" s="35">
        <v>4791.7</v>
      </c>
    </row>
    <row r="31" spans="1:9" ht="25.5" customHeight="1" x14ac:dyDescent="0.2">
      <c r="A31" s="33" t="s">
        <v>43</v>
      </c>
      <c r="B31" s="38" t="s">
        <v>44</v>
      </c>
      <c r="C31" s="39"/>
      <c r="D31" s="38"/>
      <c r="E31" s="40"/>
      <c r="F31" s="40"/>
      <c r="G31" s="39"/>
      <c r="H31" s="34" t="s">
        <v>45</v>
      </c>
      <c r="I31" s="35">
        <v>27202.07</v>
      </c>
    </row>
    <row r="32" spans="1:9" ht="25.5" customHeight="1" x14ac:dyDescent="0.2">
      <c r="A32" s="33" t="s">
        <v>46</v>
      </c>
      <c r="B32" s="38" t="s">
        <v>47</v>
      </c>
      <c r="C32" s="39"/>
      <c r="D32" s="38"/>
      <c r="E32" s="40"/>
      <c r="F32" s="40"/>
      <c r="G32" s="39"/>
      <c r="H32" s="34" t="s">
        <v>45</v>
      </c>
      <c r="I32" s="35">
        <v>7971.78</v>
      </c>
    </row>
    <row r="33" spans="1:256" ht="12.75" customHeight="1" x14ac:dyDescent="0.2">
      <c r="A33" s="33" t="s">
        <v>48</v>
      </c>
      <c r="B33" s="38" t="s">
        <v>49</v>
      </c>
      <c r="C33" s="39"/>
      <c r="D33" s="38"/>
      <c r="E33" s="40"/>
      <c r="F33" s="40"/>
      <c r="G33" s="39"/>
      <c r="H33" s="34" t="s">
        <v>50</v>
      </c>
      <c r="I33" s="35">
        <v>87882.58</v>
      </c>
    </row>
    <row r="34" spans="1:256" ht="12.75" customHeight="1" x14ac:dyDescent="0.2">
      <c r="A34" s="33" t="s">
        <v>51</v>
      </c>
      <c r="B34" s="38" t="s">
        <v>52</v>
      </c>
      <c r="C34" s="39"/>
      <c r="D34" s="38"/>
      <c r="E34" s="40"/>
      <c r="F34" s="40"/>
      <c r="G34" s="39"/>
      <c r="H34" s="34" t="s">
        <v>53</v>
      </c>
      <c r="I34" s="35">
        <v>15818.86</v>
      </c>
    </row>
    <row r="35" spans="1:256" ht="12.75" customHeight="1" x14ac:dyDescent="0.2">
      <c r="A35" s="33" t="s">
        <v>54</v>
      </c>
      <c r="B35" s="41" t="s">
        <v>55</v>
      </c>
      <c r="C35" s="42"/>
      <c r="D35" s="41"/>
      <c r="E35" s="43"/>
      <c r="F35" s="43"/>
      <c r="G35" s="42"/>
      <c r="H35" s="36" t="s">
        <v>56</v>
      </c>
      <c r="I35" s="37">
        <v>103701.44</v>
      </c>
    </row>
    <row r="37" spans="1:256" ht="12.75" customHeight="1" x14ac:dyDescent="0.25">
      <c r="A37" s="3" t="s">
        <v>57</v>
      </c>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row>
    <row r="38" spans="1:256" ht="13.5" customHeight="1" x14ac:dyDescent="0.25">
      <c r="A38" s="3" t="s">
        <v>58</v>
      </c>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row>
    <row r="39" spans="1:256" ht="18" customHeight="1" x14ac:dyDescent="0.25">
      <c r="A39" s="3" t="s">
        <v>59</v>
      </c>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row>
    <row r="40" spans="1:256" ht="18.75" customHeight="1" x14ac:dyDescent="0.25">
      <c r="A40" s="4" t="s">
        <v>60</v>
      </c>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row>
    <row r="41" spans="1:256" ht="17.25" customHeight="1" x14ac:dyDescent="0.25">
      <c r="A41" s="3" t="s">
        <v>61</v>
      </c>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row>
  </sheetData>
  <mergeCells count="46">
    <mergeCell ref="C1:I1"/>
    <mergeCell ref="A10:I10"/>
    <mergeCell ref="A11:I11"/>
    <mergeCell ref="A13:I13"/>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4:C34"/>
    <mergeCell ref="D34:G34"/>
    <mergeCell ref="B35:C35"/>
    <mergeCell ref="D35:G35"/>
    <mergeCell ref="B31:C31"/>
    <mergeCell ref="D31:G31"/>
    <mergeCell ref="B32:C32"/>
    <mergeCell ref="D32:G32"/>
    <mergeCell ref="B33:C33"/>
    <mergeCell ref="D33:G33"/>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РП Строитель-ООО "Артефакт"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Shilling Ekaterina Sergeevna</cp:lastModifiedBy>
  <dcterms:created xsi:type="dcterms:W3CDTF">2018-06-07T12:08:39Z</dcterms:created>
  <dcterms:modified xsi:type="dcterms:W3CDTF">2018-06-18T05:42:41Z</dcterms:modified>
</cp:coreProperties>
</file>