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ТП новая -ВолгоНефтетранс"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<sst xmlns="http://schemas.openxmlformats.org/spreadsheetml/2006/main" count="114" uniqueCount="76">
  <si>
    <t xml:space="preserve">   Приложение  № _____ к договору № _______ от "____"_________________ 2018г.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</si>
  <si>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</si>
  <si>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</si>
  <si>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</si>
  <si>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</si>
  <si>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</si>
  <si>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</si>
  <si>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</si>
  <si>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</si>
  <si>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</si>
  <si>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</si>
  <si>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2018г.</t>
  </si>
  <si>
    <t>Смета №</t>
  </si>
  <si>
    <t>на рабочую документацию</t>
  </si>
  <si>
    <t>Монтаж оборудования в ТП новая, 2-й Соколовогорский проезд б/н .(камеры:  КСО-394-03-3шт,  КСО-394-06-2шт, КСО-394-11-2шт)</t>
  </si>
  <si>
    <t>Монтаж двух КЛ-6кВ,  от  РУ-0,4кВ ТП новая- до ТП 603, 2-й Соколовогорский проезд.</t>
  </si>
  <si>
    <t>Монтаж КЛ-6кВ,  от  РУ-0,4кВ ТП новая- до ТП 604, 2-й Соколовогорский проезд.</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</si>
  <si>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</si>
  <si>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</si>
  <si>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</si>
  <si>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</si>
  <si>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</si>
  <si>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</si>
  <si>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камер:  КСО-394-03 (3шт),  КСО-394-06 (2шт), КСО-394-11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</si>
  <si>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Стек=0,83281278(млн.руб)
Сбаз=0,83281278/5,26*1=0.158329426(млн.руб);</t>
  </si>
  <si>
    <t>C * (Aкрайнее / Скрайнее) * Кст * Ктек * K1
0.158329426 млн.руб * (0.018 / 0.2) * 1 * 3.83 * 0.7 * 0.85</t>
  </si>
  <si>
    <t/>
  </si>
  <si>
    <t>Коэффициенты</t>
  </si>
  <si>
    <t>Стадия: Рабочий проект</t>
  </si>
  <si>
    <t>Кст = 1</t>
  </si>
  <si>
    <t>Ктек = 3.83
Письмо Минстроя России от 04.04.2018 №13606-ХМ/09</t>
  </si>
  <si>
    <t>K1 = 0.7
Общие указания п.1.8.4</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</si>
  <si>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</si>
  <si>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</si>
  <si>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</si>
  <si>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</si>
  <si>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Х=450 (м) 
Количество = 2</t>
  </si>
  <si>
    <t>(A + B * Xзад) * Количество * Кст * Ктек * K2 * (1 + дроб.ч. K1)
(7763 руб + 42 руб * 450) * 2 * 0.6 * 3.83 * 1.4 * (1 + 0.1) * 0.905</t>
  </si>
  <si>
    <t>Стадия: Рабочая документация</t>
  </si>
  <si>
    <t>Кст = 0.6</t>
  </si>
  <si>
    <t>K1 = 1.1
Глава 2.8, п.2.8.1.1</t>
  </si>
  <si>
    <t>K2 = 1.4
Глава 2.8, п.2.8.1.1</t>
  </si>
  <si>
    <t>(24.5% + 23.5% + 2.5% + 17.0% + 8.0% + 5.0% + 10.0%) = 90.5%</t>
  </si>
  <si>
    <t>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</si>
  <si>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Х=470 (м) 
Количество = 1</t>
  </si>
  <si>
    <t>(A + B * Xзад) * Количество * Кст * Ктек * K2 * (1 + дроб.ч. K1)
(7763 руб + 42 руб * 470) * 1 * 0.6 * 3.83 * 1.4 * (1 + 0.1) * 0.905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</si>
  <si>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</si>
  <si>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</si>
  <si>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</si>
  <si>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</si>
  <si>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Кст = 0.50</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</si>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</sst>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8"/>
  <sheetViews>
    <sheetView tabSelected="1" topLeftCell="A34" zoomScaleNormal="100" workbookViewId="0">
      <selection activeCell="H16" sqref="H16"/>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tr">
        <f>H9</f>
        <v>"___"  ____________  2018г.</v>
      </c>
      <c r="B9" s="9"/>
      <c r="C9" s="5"/>
      <c r="D9" s="5"/>
      <c r="F9" s="3"/>
      <c r="G9" s="3"/>
      <c r="H9" s="7" t="s">
        <v>11</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37.5" customHeight="1" x14ac:dyDescent="0.25">
      <c r="A13" s="13" t="s">
        <v>14</v>
      </c>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11.25" customHeight="1" x14ac:dyDescent="0.25">
      <c r="A14" s="16"/>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8" customHeight="1" x14ac:dyDescent="0.25">
      <c r="A15" s="13" t="s">
        <v>15</v>
      </c>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18" customHeight="1" x14ac:dyDescent="0.25">
      <c r="A16" s="16"/>
      <c r="B16" s="16"/>
      <c r="C16" s="16"/>
      <c r="D16" s="16"/>
      <c r="E16" s="16"/>
      <c r="F16" s="16"/>
      <c r="G16" s="16"/>
      <c r="H16" s="16"/>
      <c r="I16" s="16"/>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ht="18.75" customHeight="1" x14ac:dyDescent="0.25">
      <c r="A17" s="13" t="s">
        <v>16</v>
      </c>
      <c r="B17" s="13"/>
      <c r="C17" s="13"/>
      <c r="D17" s="13"/>
      <c r="E17" s="13"/>
      <c r="F17" s="13"/>
      <c r="G17" s="13"/>
      <c r="H17" s="13"/>
      <c r="I17" s="13"/>
      <c r="J17" s="14"/>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ht="97.5" customHeight="1" x14ac:dyDescent="0.2">
      <c r="A18" s="17" t="s">
        <v>17</v>
      </c>
      <c r="B18" s="18" t="s">
        <v>18</v>
      </c>
      <c r="C18" s="19"/>
      <c r="D18" s="18" t="s">
        <v>19</v>
      </c>
      <c r="E18" s="20"/>
      <c r="F18" s="20"/>
      <c r="G18" s="19"/>
      <c r="H18" s="21" t="s">
        <v>20</v>
      </c>
      <c r="I18" s="17" t="s">
        <v>21</v>
      </c>
    </row>
    <row r="19" spans="1:256" ht="12.75" customHeight="1" x14ac:dyDescent="0.2">
      <c r="A19" s="22" t="s">
        <v>22</v>
      </c>
      <c r="B19" s="23">
        <v>2</v>
      </c>
      <c r="C19" s="24"/>
      <c r="D19" s="23">
        <v>3</v>
      </c>
      <c r="E19" s="25"/>
      <c r="F19" s="25"/>
      <c r="G19" s="24"/>
      <c r="H19" s="26">
        <v>4</v>
      </c>
      <c r="I19" s="26">
        <v>5</v>
      </c>
    </row>
    <row r="20" spans="1:256" ht="123.75" customHeight="1" x14ac:dyDescent="0.2">
      <c r="A20" s="27" t="s">
        <v>22</v>
      </c>
      <c r="B20" s="28" t="s">
        <v>23</v>
      </c>
      <c r="C20" s="29"/>
      <c r="D20" s="30" t="s">
        <v>24</v>
      </c>
      <c r="E20" s="31"/>
      <c r="F20" s="31"/>
      <c r="G20" s="32"/>
      <c r="H20" s="33" t="s">
        <v>25</v>
      </c>
      <c r="I20" s="34">
        <v>32472.81</v>
      </c>
    </row>
    <row r="21" spans="1:256" ht="15.75" customHeight="1" x14ac:dyDescent="0.2">
      <c r="A21" s="35" t="s">
        <v>26</v>
      </c>
      <c r="B21" s="36" t="s">
        <v>27</v>
      </c>
      <c r="C21" s="37"/>
      <c r="D21" s="36"/>
      <c r="E21" s="38"/>
      <c r="F21" s="38"/>
      <c r="G21" s="37"/>
      <c r="H21" s="39"/>
      <c r="I21" s="40"/>
    </row>
    <row r="22" spans="1:256" ht="25.5" customHeight="1" x14ac:dyDescent="0.2">
      <c r="A22" s="41" t="s">
        <v>26</v>
      </c>
      <c r="B22" s="42" t="s">
        <v>28</v>
      </c>
      <c r="C22" s="43"/>
      <c r="D22" s="42" t="s">
        <v>29</v>
      </c>
      <c r="E22" s="44"/>
      <c r="F22" s="44"/>
      <c r="G22" s="43"/>
      <c r="H22" s="45"/>
      <c r="I22" s="46"/>
    </row>
    <row r="23" spans="1:256" ht="38.25" customHeight="1" x14ac:dyDescent="0.2">
      <c r="A23" s="41" t="s">
        <v>26</v>
      </c>
      <c r="B23" s="42"/>
      <c r="C23" s="43"/>
      <c r="D23" s="42" t="s">
        <v>30</v>
      </c>
      <c r="E23" s="44"/>
      <c r="F23" s="44"/>
      <c r="G23" s="43"/>
      <c r="H23" s="45"/>
      <c r="I23" s="46"/>
    </row>
    <row r="24" spans="1:256" ht="25.5" customHeight="1" x14ac:dyDescent="0.2">
      <c r="A24" s="41" t="s">
        <v>26</v>
      </c>
      <c r="B24" s="42"/>
      <c r="C24" s="43"/>
      <c r="D24" s="42" t="s">
        <v>31</v>
      </c>
      <c r="E24" s="44"/>
      <c r="F24" s="44"/>
      <c r="G24" s="43"/>
      <c r="H24" s="45"/>
      <c r="I24" s="46"/>
    </row>
    <row r="25" spans="1:256" ht="25.5" customHeight="1" x14ac:dyDescent="0.2">
      <c r="A25" s="47" t="s">
        <v>26</v>
      </c>
      <c r="B25" s="48" t="s">
        <v>32</v>
      </c>
      <c r="C25" s="49"/>
      <c r="D25" s="48"/>
      <c r="E25" s="50"/>
      <c r="F25" s="50"/>
      <c r="G25" s="49"/>
      <c r="H25" s="51" t="s">
        <v>33</v>
      </c>
      <c r="I25" s="52"/>
    </row>
    <row r="26" spans="1:256" ht="117" customHeight="1" x14ac:dyDescent="0.2">
      <c r="A26" s="53" t="s">
        <v>34</v>
      </c>
      <c r="B26" s="54" t="s">
        <v>35</v>
      </c>
      <c r="C26" s="55"/>
      <c r="D26" s="56" t="s">
        <v>36</v>
      </c>
      <c r="E26" s="57"/>
      <c r="F26" s="57"/>
      <c r="G26" s="58"/>
      <c r="H26" s="59" t="s">
        <v>37</v>
      </c>
      <c r="I26" s="60">
        <v>170788.39</v>
      </c>
    </row>
    <row r="27" spans="1:256" ht="18.75" customHeight="1" x14ac:dyDescent="0.2">
      <c r="A27" s="35" t="s">
        <v>26</v>
      </c>
      <c r="B27" s="36" t="s">
        <v>27</v>
      </c>
      <c r="C27" s="37"/>
      <c r="D27" s="36"/>
      <c r="E27" s="38"/>
      <c r="F27" s="38"/>
      <c r="G27" s="37"/>
      <c r="H27" s="39"/>
      <c r="I27" s="40"/>
    </row>
    <row r="28" spans="1:256" ht="15.75" customHeight="1" x14ac:dyDescent="0.2">
      <c r="A28" s="41" t="s">
        <v>26</v>
      </c>
      <c r="B28" s="42" t="s">
        <v>38</v>
      </c>
      <c r="C28" s="43"/>
      <c r="D28" s="42" t="s">
        <v>39</v>
      </c>
      <c r="E28" s="44"/>
      <c r="F28" s="44"/>
      <c r="G28" s="43"/>
      <c r="H28" s="45"/>
      <c r="I28" s="46"/>
    </row>
    <row r="29" spans="1:256" ht="12.75" customHeight="1" x14ac:dyDescent="0.2">
      <c r="A29" s="41" t="s">
        <v>26</v>
      </c>
      <c r="B29" s="42"/>
      <c r="C29" s="43"/>
      <c r="D29" s="42" t="s">
        <v>30</v>
      </c>
      <c r="E29" s="44"/>
      <c r="F29" s="44"/>
      <c r="G29" s="43"/>
      <c r="H29" s="45"/>
      <c r="I29" s="46"/>
    </row>
    <row r="30" spans="1:256" ht="38.25" customHeight="1" x14ac:dyDescent="0.2">
      <c r="A30" s="41" t="s">
        <v>26</v>
      </c>
      <c r="B30" s="42"/>
      <c r="C30" s="43"/>
      <c r="D30" s="42" t="s">
        <v>40</v>
      </c>
      <c r="E30" s="44"/>
      <c r="F30" s="44"/>
      <c r="G30" s="43"/>
      <c r="H30" s="45"/>
      <c r="I30" s="46"/>
    </row>
    <row r="31" spans="1:256" ht="12.75" customHeight="1" x14ac:dyDescent="0.2">
      <c r="A31" s="41" t="s">
        <v>26</v>
      </c>
      <c r="B31" s="42"/>
      <c r="C31" s="43"/>
      <c r="D31" s="42" t="s">
        <v>41</v>
      </c>
      <c r="E31" s="44"/>
      <c r="F31" s="44"/>
      <c r="G31" s="43"/>
      <c r="H31" s="45"/>
      <c r="I31" s="46"/>
    </row>
    <row r="32" spans="1:256" ht="58.5" customHeight="1" x14ac:dyDescent="0.2">
      <c r="A32" s="47" t="s">
        <v>26</v>
      </c>
      <c r="B32" s="48" t="s">
        <v>32</v>
      </c>
      <c r="C32" s="49"/>
      <c r="D32" s="48"/>
      <c r="E32" s="50"/>
      <c r="F32" s="50"/>
      <c r="G32" s="49"/>
      <c r="H32" s="51" t="s">
        <v>42</v>
      </c>
      <c r="I32" s="52"/>
    </row>
    <row r="33" spans="1:9" ht="122.25" customHeight="1" x14ac:dyDescent="0.2">
      <c r="A33" s="53" t="s">
        <v>43</v>
      </c>
      <c r="B33" s="54" t="s">
        <v>35</v>
      </c>
      <c r="C33" s="55"/>
      <c r="D33" s="56" t="s">
        <v>44</v>
      </c>
      <c r="E33" s="57"/>
      <c r="F33" s="57"/>
      <c r="G33" s="58"/>
      <c r="H33" s="59" t="s">
        <v>45</v>
      </c>
      <c r="I33" s="60">
        <v>88084.479999999996</v>
      </c>
    </row>
    <row r="34" spans="1:9" ht="25.5" customHeight="1" x14ac:dyDescent="0.2">
      <c r="A34" s="35" t="s">
        <v>26</v>
      </c>
      <c r="B34" s="36" t="s">
        <v>27</v>
      </c>
      <c r="C34" s="37"/>
      <c r="D34" s="36"/>
      <c r="E34" s="38"/>
      <c r="F34" s="38"/>
      <c r="G34" s="37"/>
      <c r="H34" s="39"/>
      <c r="I34" s="40"/>
    </row>
    <row r="35" spans="1:9" ht="25.5" customHeight="1" x14ac:dyDescent="0.2">
      <c r="A35" s="41" t="s">
        <v>26</v>
      </c>
      <c r="B35" s="42" t="s">
        <v>38</v>
      </c>
      <c r="C35" s="43"/>
      <c r="D35" s="42" t="s">
        <v>39</v>
      </c>
      <c r="E35" s="44"/>
      <c r="F35" s="44"/>
      <c r="G35" s="43"/>
      <c r="H35" s="45"/>
      <c r="I35" s="46"/>
    </row>
    <row r="36" spans="1:9" ht="12.75" customHeight="1" x14ac:dyDescent="0.2">
      <c r="A36" s="41" t="s">
        <v>26</v>
      </c>
      <c r="B36" s="42"/>
      <c r="C36" s="43"/>
      <c r="D36" s="42" t="s">
        <v>30</v>
      </c>
      <c r="E36" s="44"/>
      <c r="F36" s="44"/>
      <c r="G36" s="43"/>
      <c r="H36" s="45"/>
      <c r="I36" s="46"/>
    </row>
    <row r="37" spans="1:9" ht="12.75" customHeight="1" x14ac:dyDescent="0.2">
      <c r="A37" s="41" t="s">
        <v>26</v>
      </c>
      <c r="B37" s="42"/>
      <c r="C37" s="43"/>
      <c r="D37" s="42" t="s">
        <v>40</v>
      </c>
      <c r="E37" s="44"/>
      <c r="F37" s="44"/>
      <c r="G37" s="43"/>
      <c r="H37" s="45"/>
      <c r="I37" s="46"/>
    </row>
    <row r="38" spans="1:9" ht="12.75" customHeight="1" x14ac:dyDescent="0.2">
      <c r="A38" s="41" t="s">
        <v>26</v>
      </c>
      <c r="B38" s="42"/>
      <c r="C38" s="43"/>
      <c r="D38" s="42" t="s">
        <v>41</v>
      </c>
      <c r="E38" s="44"/>
      <c r="F38" s="44"/>
      <c r="G38" s="43"/>
      <c r="H38" s="45"/>
      <c r="I38" s="46"/>
    </row>
    <row r="39" spans="1:9" ht="58.5" customHeight="1" x14ac:dyDescent="0.2">
      <c r="A39" s="47" t="s">
        <v>26</v>
      </c>
      <c r="B39" s="48" t="s">
        <v>32</v>
      </c>
      <c r="C39" s="49"/>
      <c r="D39" s="48"/>
      <c r="E39" s="50"/>
      <c r="F39" s="50"/>
      <c r="G39" s="49"/>
      <c r="H39" s="51" t="s">
        <v>42</v>
      </c>
      <c r="I39" s="52"/>
    </row>
    <row r="40" spans="1:9" ht="107.25" customHeight="1" x14ac:dyDescent="0.2">
      <c r="A40" s="53" t="s">
        <v>46</v>
      </c>
      <c r="B40" s="54" t="s">
        <v>47</v>
      </c>
      <c r="C40" s="55"/>
      <c r="D40" s="56" t="s">
        <v>48</v>
      </c>
      <c r="E40" s="57"/>
      <c r="F40" s="57"/>
      <c r="G40" s="58"/>
      <c r="H40" s="59" t="s">
        <v>49</v>
      </c>
      <c r="I40" s="60">
        <v>3064</v>
      </c>
    </row>
    <row r="41" spans="1:9" ht="15.75" customHeight="1" x14ac:dyDescent="0.2">
      <c r="A41" s="35" t="s">
        <v>26</v>
      </c>
      <c r="B41" s="36" t="s">
        <v>27</v>
      </c>
      <c r="C41" s="37"/>
      <c r="D41" s="36"/>
      <c r="E41" s="38"/>
      <c r="F41" s="38"/>
      <c r="G41" s="37"/>
      <c r="H41" s="39"/>
      <c r="I41" s="40"/>
    </row>
    <row r="42" spans="1:9" ht="12.75" customHeight="1" x14ac:dyDescent="0.2">
      <c r="A42" s="41" t="s">
        <v>26</v>
      </c>
      <c r="B42" s="42" t="s">
        <v>28</v>
      </c>
      <c r="C42" s="43"/>
      <c r="D42" s="42" t="s">
        <v>50</v>
      </c>
      <c r="E42" s="44"/>
      <c r="F42" s="44"/>
      <c r="G42" s="43"/>
      <c r="H42" s="45"/>
      <c r="I42" s="46"/>
    </row>
    <row r="43" spans="1:9" ht="38.25" customHeight="1" x14ac:dyDescent="0.2">
      <c r="A43" s="41" t="s">
        <v>26</v>
      </c>
      <c r="B43" s="42"/>
      <c r="C43" s="43"/>
      <c r="D43" s="42" t="s">
        <v>30</v>
      </c>
      <c r="E43" s="44"/>
      <c r="F43" s="44"/>
      <c r="G43" s="43"/>
      <c r="H43" s="45"/>
      <c r="I43" s="46"/>
    </row>
    <row r="44" spans="1:9" ht="12.75" customHeight="1" x14ac:dyDescent="0.2">
      <c r="A44" s="47" t="s">
        <v>26</v>
      </c>
      <c r="B44" s="48" t="s">
        <v>32</v>
      </c>
      <c r="C44" s="49"/>
      <c r="D44" s="48"/>
      <c r="E44" s="50"/>
      <c r="F44" s="50"/>
      <c r="G44" s="49"/>
      <c r="H44" s="51" t="s">
        <v>51</v>
      </c>
      <c r="I44" s="52"/>
    </row>
    <row r="45" spans="1:9" ht="12.75" customHeight="1" x14ac:dyDescent="0.2">
      <c r="A45" s="47" t="s">
        <v>52</v>
      </c>
      <c r="B45" s="61" t="s">
        <v>53</v>
      </c>
      <c r="C45" s="62"/>
      <c r="D45" s="61"/>
      <c r="E45" s="63"/>
      <c r="F45" s="63"/>
      <c r="G45" s="62"/>
      <c r="H45" s="64"/>
      <c r="I45" s="65">
        <v>294409.68</v>
      </c>
    </row>
    <row r="46" spans="1:9" ht="12.75" customHeight="1" x14ac:dyDescent="0.2">
      <c r="A46" s="66" t="s">
        <v>54</v>
      </c>
      <c r="B46" s="67" t="s">
        <v>55</v>
      </c>
      <c r="C46" s="68"/>
      <c r="D46" s="67"/>
      <c r="E46" s="69"/>
      <c r="F46" s="69"/>
      <c r="G46" s="68"/>
      <c r="H46" s="70" t="s">
        <v>56</v>
      </c>
      <c r="I46" s="71">
        <v>29440.97</v>
      </c>
    </row>
    <row r="47" spans="1:9" ht="25.5" customHeight="1" x14ac:dyDescent="0.2">
      <c r="A47" s="66" t="s">
        <v>57</v>
      </c>
      <c r="B47" s="67" t="s">
        <v>58</v>
      </c>
      <c r="C47" s="68"/>
      <c r="D47" s="67"/>
      <c r="E47" s="69"/>
      <c r="F47" s="69"/>
      <c r="G47" s="68"/>
      <c r="H47" s="70" t="s">
        <v>59</v>
      </c>
      <c r="I47" s="71">
        <v>33717.26</v>
      </c>
    </row>
    <row r="48" spans="1:9" ht="40.5" customHeight="1" x14ac:dyDescent="0.2">
      <c r="A48" s="66" t="s">
        <v>60</v>
      </c>
      <c r="B48" s="67" t="s">
        <v>61</v>
      </c>
      <c r="C48" s="68"/>
      <c r="D48" s="67"/>
      <c r="E48" s="69"/>
      <c r="F48" s="69"/>
      <c r="G48" s="68"/>
      <c r="H48" s="70" t="s">
        <v>59</v>
      </c>
      <c r="I48" s="71">
        <v>25423.73</v>
      </c>
    </row>
    <row r="49" spans="1:256" ht="12.75" customHeight="1" x14ac:dyDescent="0.2">
      <c r="A49" s="66" t="s">
        <v>62</v>
      </c>
      <c r="B49" s="67" t="s">
        <v>63</v>
      </c>
      <c r="C49" s="68"/>
      <c r="D49" s="67"/>
      <c r="E49" s="69"/>
      <c r="F49" s="69"/>
      <c r="G49" s="68"/>
      <c r="H49" s="70" t="s">
        <v>64</v>
      </c>
      <c r="I49" s="71">
        <v>382991.64</v>
      </c>
    </row>
    <row r="50" spans="1:256" ht="12.75" customHeight="1" x14ac:dyDescent="0.2">
      <c r="A50" s="66" t="s">
        <v>65</v>
      </c>
      <c r="B50" s="67" t="s">
        <v>66</v>
      </c>
      <c r="C50" s="68"/>
      <c r="D50" s="67"/>
      <c r="E50" s="69"/>
      <c r="F50" s="69"/>
      <c r="G50" s="68"/>
      <c r="H50" s="70" t="s">
        <v>67</v>
      </c>
      <c r="I50" s="71">
        <v>76598.33</v>
      </c>
    </row>
    <row r="51" spans="1:256" ht="12.75" customHeight="1" x14ac:dyDescent="0.2">
      <c r="A51" s="66" t="s">
        <v>68</v>
      </c>
      <c r="B51" s="72" t="s">
        <v>69</v>
      </c>
      <c r="C51" s="73"/>
      <c r="D51" s="72"/>
      <c r="E51" s="74"/>
      <c r="F51" s="74"/>
      <c r="G51" s="73"/>
      <c r="H51" s="75" t="s">
        <v>70</v>
      </c>
      <c r="I51" s="76">
        <v>459589.97</v>
      </c>
    </row>
    <row r="54" spans="1:256" ht="12.75" customHeight="1" x14ac:dyDescent="0.25">
      <c r="A54" s="6" t="s">
        <v>71</v>
      </c>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c r="GI54" s="6"/>
      <c r="GJ54" s="6"/>
      <c r="GK54" s="6"/>
      <c r="GL54" s="6"/>
      <c r="GM54" s="6"/>
      <c r="GN54" s="6"/>
      <c r="GO54" s="6"/>
      <c r="GP54" s="6"/>
      <c r="GQ54" s="6"/>
      <c r="GR54" s="6"/>
      <c r="GS54" s="6"/>
      <c r="GT54" s="6"/>
      <c r="GU54" s="6"/>
      <c r="GV54" s="6"/>
      <c r="GW54" s="6"/>
      <c r="GX54" s="6"/>
      <c r="GY54" s="6"/>
      <c r="GZ54" s="6"/>
      <c r="HA54" s="6"/>
      <c r="HB54" s="6"/>
      <c r="HC54" s="6"/>
      <c r="HD54" s="6"/>
      <c r="HE54" s="6"/>
      <c r="HF54" s="6"/>
      <c r="HG54" s="6"/>
      <c r="HH54" s="6"/>
      <c r="HI54" s="6"/>
      <c r="HJ54" s="6"/>
      <c r="HK54" s="6"/>
      <c r="HL54" s="6"/>
      <c r="HM54" s="6"/>
      <c r="HN54" s="6"/>
      <c r="HO54" s="6"/>
      <c r="HP54" s="6"/>
      <c r="HQ54" s="6"/>
      <c r="HR54" s="6"/>
      <c r="HS54" s="6"/>
      <c r="HT54" s="6"/>
      <c r="HU54" s="6"/>
      <c r="HV54" s="6"/>
      <c r="HW54" s="6"/>
      <c r="HX54" s="6"/>
      <c r="HY54" s="6"/>
      <c r="HZ54" s="6"/>
      <c r="IA54" s="6"/>
      <c r="IB54" s="6"/>
      <c r="IC54" s="6"/>
      <c r="ID54" s="6"/>
      <c r="IE54" s="6"/>
      <c r="IF54" s="6"/>
      <c r="IG54" s="6"/>
      <c r="IH54" s="6"/>
      <c r="II54" s="6"/>
      <c r="IJ54" s="6"/>
      <c r="IK54" s="6"/>
      <c r="IL54" s="6"/>
      <c r="IM54" s="6"/>
      <c r="IN54" s="6"/>
      <c r="IO54" s="6"/>
      <c r="IP54" s="6"/>
      <c r="IQ54" s="6"/>
      <c r="IR54" s="6"/>
      <c r="IS54" s="6"/>
      <c r="IT54" s="6"/>
      <c r="IU54" s="6"/>
      <c r="IV54" s="6"/>
    </row>
    <row r="55" spans="1:256" ht="13.5" customHeight="1" x14ac:dyDescent="0.25">
      <c r="A55" s="6" t="s">
        <v>72</v>
      </c>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c r="GI55" s="6"/>
      <c r="GJ55" s="6"/>
      <c r="GK55" s="6"/>
      <c r="GL55" s="6"/>
      <c r="GM55" s="6"/>
      <c r="GN55" s="6"/>
      <c r="GO55" s="6"/>
      <c r="GP55" s="6"/>
      <c r="GQ55" s="6"/>
      <c r="GR55" s="6"/>
      <c r="GS55" s="6"/>
      <c r="GT55" s="6"/>
      <c r="GU55" s="6"/>
      <c r="GV55" s="6"/>
      <c r="GW55" s="6"/>
      <c r="GX55" s="6"/>
      <c r="GY55" s="6"/>
      <c r="GZ55" s="6"/>
      <c r="HA55" s="6"/>
      <c r="HB55" s="6"/>
      <c r="HC55" s="6"/>
      <c r="HD55" s="6"/>
      <c r="HE55" s="6"/>
      <c r="HF55" s="6"/>
      <c r="HG55" s="6"/>
      <c r="HH55" s="6"/>
      <c r="HI55" s="6"/>
      <c r="HJ55" s="6"/>
      <c r="HK55" s="6"/>
      <c r="HL55" s="6"/>
      <c r="HM55" s="6"/>
      <c r="HN55" s="6"/>
      <c r="HO55" s="6"/>
      <c r="HP55" s="6"/>
      <c r="HQ55" s="6"/>
      <c r="HR55" s="6"/>
      <c r="HS55" s="6"/>
      <c r="HT55" s="6"/>
      <c r="HU55" s="6"/>
      <c r="HV55" s="6"/>
      <c r="HW55" s="6"/>
      <c r="HX55" s="6"/>
      <c r="HY55" s="6"/>
      <c r="HZ55" s="6"/>
      <c r="IA55" s="6"/>
      <c r="IB55" s="6"/>
      <c r="IC55" s="6"/>
      <c r="ID55" s="6"/>
      <c r="IE55" s="6"/>
      <c r="IF55" s="6"/>
      <c r="IG55" s="6"/>
      <c r="IH55" s="6"/>
      <c r="II55" s="6"/>
      <c r="IJ55" s="6"/>
      <c r="IK55" s="6"/>
      <c r="IL55" s="6"/>
      <c r="IM55" s="6"/>
      <c r="IN55" s="6"/>
      <c r="IO55" s="6"/>
      <c r="IP55" s="6"/>
      <c r="IQ55" s="6"/>
      <c r="IR55" s="6"/>
      <c r="IS55" s="6"/>
      <c r="IT55" s="6"/>
      <c r="IU55" s="6"/>
      <c r="IV55" s="6"/>
    </row>
    <row r="56" spans="1:256" ht="18" customHeight="1" x14ac:dyDescent="0.25">
      <c r="A56" s="6" t="s">
        <v>73</v>
      </c>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c r="HO56" s="6"/>
      <c r="HP56" s="6"/>
      <c r="HQ56" s="6"/>
      <c r="HR56" s="6"/>
      <c r="HS56" s="6"/>
      <c r="HT56" s="6"/>
      <c r="HU56" s="6"/>
      <c r="HV56" s="6"/>
      <c r="HW56" s="6"/>
      <c r="HX56" s="6"/>
      <c r="HY56" s="6"/>
      <c r="HZ56" s="6"/>
      <c r="IA56" s="6"/>
      <c r="IB56" s="6"/>
      <c r="IC56" s="6"/>
      <c r="ID56" s="6"/>
      <c r="IE56" s="6"/>
      <c r="IF56" s="6"/>
      <c r="IG56" s="6"/>
      <c r="IH56" s="6"/>
      <c r="II56" s="6"/>
      <c r="IJ56" s="6"/>
      <c r="IK56" s="6"/>
      <c r="IL56" s="6"/>
      <c r="IM56" s="6"/>
      <c r="IN56" s="6"/>
      <c r="IO56" s="6"/>
      <c r="IP56" s="6"/>
      <c r="IQ56" s="6"/>
      <c r="IR56" s="6"/>
      <c r="IS56" s="6"/>
      <c r="IT56" s="6"/>
      <c r="IU56" s="6"/>
      <c r="IV56" s="6"/>
    </row>
    <row r="57" spans="1:256" ht="18.75" customHeight="1" x14ac:dyDescent="0.25">
      <c r="A57" s="7" t="s">
        <v>74</v>
      </c>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row>
    <row r="58" spans="1:256" ht="17.25" customHeight="1" x14ac:dyDescent="0.25">
      <c r="A58" s="6" t="s">
        <v>75</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c r="HO58" s="6"/>
      <c r="HP58" s="6"/>
      <c r="HQ58" s="6"/>
      <c r="HR58" s="6"/>
      <c r="HS58" s="6"/>
      <c r="HT58" s="6"/>
      <c r="HU58" s="6"/>
      <c r="HV58" s="6"/>
      <c r="HW58" s="6"/>
      <c r="HX58" s="6"/>
      <c r="HY58" s="6"/>
      <c r="HZ58" s="6"/>
      <c r="IA58" s="6"/>
      <c r="IB58" s="6"/>
      <c r="IC58" s="6"/>
      <c r="ID58" s="6"/>
      <c r="IE58" s="6"/>
      <c r="IF58" s="6"/>
      <c r="IG58" s="6"/>
      <c r="IH58" s="6"/>
      <c r="II58" s="6"/>
      <c r="IJ58" s="6"/>
      <c r="IK58" s="6"/>
      <c r="IL58" s="6"/>
      <c r="IM58" s="6"/>
      <c r="IN58" s="6"/>
      <c r="IO58" s="6"/>
      <c r="IP58" s="6"/>
      <c r="IQ58" s="6"/>
      <c r="IR58" s="6"/>
      <c r="IS58" s="6"/>
      <c r="IT58" s="6"/>
      <c r="IU58" s="6"/>
      <c r="IV58" s="6"/>
    </row>
  </sheetData>
  <mergeCells count="76">
    <mergeCell ref="B50:C50"/>
    <mergeCell ref="D50:G50"/>
    <mergeCell ref="B51:C51"/>
    <mergeCell ref="D51:G51"/>
    <mergeCell ref="B47:C47"/>
    <mergeCell ref="D47:G47"/>
    <mergeCell ref="B48:C48"/>
    <mergeCell ref="D48:G48"/>
    <mergeCell ref="B49:C49"/>
    <mergeCell ref="D49:G49"/>
    <mergeCell ref="B44:C44"/>
    <mergeCell ref="D44:G44"/>
    <mergeCell ref="B45:C45"/>
    <mergeCell ref="D45:G45"/>
    <mergeCell ref="B46:C46"/>
    <mergeCell ref="D46:G46"/>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B32:C32"/>
    <mergeCell ref="D32:G32"/>
    <mergeCell ref="B33:C33"/>
    <mergeCell ref="D33:G33"/>
    <mergeCell ref="B34:C34"/>
    <mergeCell ref="D34:G34"/>
    <mergeCell ref="B29:C29"/>
    <mergeCell ref="D29:G29"/>
    <mergeCell ref="B30:C30"/>
    <mergeCell ref="D30:G30"/>
    <mergeCell ref="B31:C31"/>
    <mergeCell ref="D31:G31"/>
    <mergeCell ref="B26:C26"/>
    <mergeCell ref="D26:G26"/>
    <mergeCell ref="B27:C27"/>
    <mergeCell ref="D27:G27"/>
    <mergeCell ref="B28:C28"/>
    <mergeCell ref="D28:G28"/>
    <mergeCell ref="B23:C23"/>
    <mergeCell ref="D23:G23"/>
    <mergeCell ref="B24:C24"/>
    <mergeCell ref="D24:G24"/>
    <mergeCell ref="B25:C25"/>
    <mergeCell ref="D25:G25"/>
    <mergeCell ref="B20:C20"/>
    <mergeCell ref="D20:G20"/>
    <mergeCell ref="B21:C21"/>
    <mergeCell ref="D21:G21"/>
    <mergeCell ref="B22:C22"/>
    <mergeCell ref="D22:G22"/>
    <mergeCell ref="A15:I15"/>
    <mergeCell ref="A17:I17"/>
    <mergeCell ref="B18:C18"/>
    <mergeCell ref="D18:G18"/>
    <mergeCell ref="B19:C19"/>
    <mergeCell ref="D19:G19"/>
    <mergeCell ref="C1:I1"/>
    <mergeCell ref="A3:D3"/>
    <mergeCell ref="A4:C4"/>
    <mergeCell ref="A11:I11"/>
    <mergeCell ref="A12:I12"/>
    <mergeCell ref="A13:I13"/>
  </mergeCells>
  <pageMargins left="0.11811023622047245" right="0.11811023622047245"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новая -ВолгоНефтетранс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2018-11-14T12:24:29Z</dcterms:created>
  <dcterms:modified xsi:type="dcterms:W3CDTF">2018-11-14T12:25:04Z</dcterms:modified>
</cp:coreProperties>
</file>