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734П МКУ Капитальное строительство. Дет сад по ул. Миллеровская\"/>
    </mc:Choice>
  </mc:AlternateContent>
  <xr:revisionPtr revIDLastSave="0" documentId="8_{D140CC23-E4AC-4DCD-8204-C36AA9501321}" xr6:coauthVersionLast="43" xr6:coauthVersionMax="43" xr10:uidLastSave="{00000000-0000-0000-0000-000000000000}"/>
  <bookViews>
    <workbookView xWindow="-120" yWindow="-120" windowWidth="21840" windowHeight="13140" xr2:uid="{617E0392-C838-4FC8-B992-993D05828CAE}"/>
  </bookViews>
  <sheets>
    <sheet name="ТП новая -МКУ &quot;Кап.стр-во&quot;-ПД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<sst xmlns="http://schemas.openxmlformats.org/spreadsheetml/2006/main" count="56" uniqueCount="51">
  <si>
    <t xml:space="preserve">   Приложение  № _____ к договору № _______ от "____"_________________ 2019г. </t>
  </si>
  <si>
    <t>"СОГЛАСОВАНО"</t>
  </si>
  <si>
    <t>"УТВЕРЖДАЮ"</t>
  </si>
  <si>
    <t>ПОДРЯДЧИК</t>
  </si>
  <si>
    <t xml:space="preserve">ЗАКАЗЧИК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</si>
  <si>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</si>
  <si>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</si>
  <si>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</si>
  <si>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</si>
  <si>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_____________А.Н.Куликов</t>
  </si>
  <si>
    <t>_____________Е.Н.Стрелин</t>
  </si>
  <si>
    <t>"___"  ____________  2019г.</t>
  </si>
  <si>
    <t>Смета №</t>
  </si>
  <si>
    <t>на проектную документацию</t>
  </si>
  <si>
    <t>Строительство ТП   (по генплану) по типу К-42-630 с установкой трансформаторов ТМГ-630-6/0,4 - 2шт. и монтажом комплекта оборудования РУ-6 кВ (камеры КСО-394-03-4шт; КСО-394-04-2шт и РУ-0,4 кВ (панели ЩО-70-1-33-2шт; ЩО-70-1-03-4шт;  ЩО-70-1-71-1шт),  по ул.Миллеровская.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</si>
  <si>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</si>
  <si>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</si>
  <si>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</si>
  <si>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</si>
  <si>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</si>
  <si>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</si>
  <si>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напряжением 6-20/0,4 кВ:  закрытая двухтрансформаторная с распределительным устройством высокого напряжения, мощностью до 2х630 кВ А и количеством ячеек до 6</t>
  </si>
  <si>
    <t>Коммунальные инженерные сети и сооружения, 2012 г. Раздел 3.  Трансформаторные подстанции напряжением 6-20/0,4-10 кВ, распределительные и секционирующие пункты напряжением 6-20 кВ п.4
A=68.38 тыс.руб; 
Количество = 1 (1 подстанция)</t>
  </si>
  <si>
    <t>A * Количество * Кст * Ктек * K1
68380 руб * 1 * 0.5 * 4.15 * 1.1 * 0.79</t>
  </si>
  <si>
    <t/>
  </si>
  <si>
    <t>Коэффициенты</t>
  </si>
  <si>
    <t>Стадия: Проектная документация</t>
  </si>
  <si>
    <t>Кст = 0.5</t>
  </si>
  <si>
    <t>Ктек = 4.15
Письмо Минстроя России от 17.05.2019 №17798-ДВ/09</t>
  </si>
  <si>
    <t>K1 = 1.1
Основные положения, п.1.10</t>
  </si>
  <si>
    <t>Разделы документации</t>
  </si>
  <si>
    <t>(2.0% + 2.0% + 5.0% + 11.0% + 7.0% + 30.0% + 3.0% + 8.0% + 6.0% + 5.0%) = 79%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</si>
  <si>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</si>
  <si>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</si>
  <si>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</si>
  <si>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</si>
  <si>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</si>
  <si>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</si>
  <si>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</si>
  <si>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</si>
  <si>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</si>
  <si>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</si>
  <si>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20% от п.4</t>
  </si>
  <si>
    <t>6</t>
  </si>
  <si>
    <t>Всего по смете:</t>
  </si>
  <si>
    <t>Сумма от п.4-5</t>
  </si>
  <si>
    <t>Составил:</t>
  </si>
  <si>
    <t>Ведущий инженер-сметчик ООО "ГЭС"</t>
  </si>
  <si>
    <t xml:space="preserve">_____________________ГолахО.И. </t>
  </si>
  <si>
    <t>Проверил:</t>
  </si>
  <si>
    <t>_____________________Шокурова Ю.Н.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</si>
</sst>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0" fontId="9" fillId="0" borderId="24" xfId="0" applyNumberFormat="1" applyFont="1" applyBorder="1" applyAlignment="1">
      <alignment horizontal="left" vertical="top" wrapText="1"/>
    </xf>
    <xf numFmtId="4" fontId="9" fillId="0" borderId="24" xfId="0" applyNumberFormat="1" applyFont="1" applyBorder="1" applyAlignment="1">
      <alignment horizontal="right" vertical="top" wrapText="1"/>
    </xf>
    <xf numFmtId="49" fontId="9" fillId="0" borderId="0" xfId="0" applyNumberFormat="1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4" xfId="1" xr:uid="{BBDE9F6C-E236-4FAB-BC94-CE9D4DEFD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73F51-F762-4BEE-B081-69FD586BCF58}">
  <dimension ref="A1:IV34"/>
  <sheetViews>
    <sheetView tabSelected="1" topLeftCell="A22" zoomScaleNormal="100" workbookViewId="0">
      <selection activeCell="D16" sqref="D16:G16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2.85546875" style="1" customWidth="1"/>
    <col min="4" max="6" width="9.28515625" style="1" customWidth="1"/>
    <col min="7" max="7" width="12" style="1" customWidth="1"/>
    <col min="8" max="8" width="19.140625" style="1" customWidth="1"/>
    <col min="9" max="9" width="16.8554687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ht="17.25" customHeight="1" x14ac:dyDescent="0.2">
      <c r="A3" s="4" t="s">
        <v>1</v>
      </c>
      <c r="B3" s="4"/>
      <c r="C3" s="4"/>
      <c r="D3" s="4"/>
      <c r="F3" s="3"/>
      <c r="G3" s="3"/>
      <c r="H3" s="3" t="s">
        <v>2</v>
      </c>
      <c r="I3" s="3"/>
    </row>
    <row r="4" spans="1:256" ht="17.25" customHeight="1" x14ac:dyDescent="0.2">
      <c r="A4" s="4" t="s">
        <v>3</v>
      </c>
      <c r="B4" s="4"/>
      <c r="C4" s="4"/>
      <c r="D4" s="5"/>
      <c r="F4" s="3"/>
      <c r="G4" s="3"/>
      <c r="H4" s="3" t="s">
        <v>4</v>
      </c>
      <c r="I4" s="3"/>
    </row>
    <row r="5" spans="1:256" ht="17.25" customHeight="1" x14ac:dyDescent="0.25">
      <c r="A5" s="6" t="s">
        <v>5</v>
      </c>
      <c r="B5" s="6"/>
      <c r="C5" s="5"/>
      <c r="D5" s="5"/>
      <c r="F5" s="3"/>
      <c r="G5" s="3"/>
      <c r="H5" s="6" t="s">
        <v>6</v>
      </c>
      <c r="I5" s="6"/>
      <c r="J5" s="6"/>
      <c r="K5" s="6"/>
      <c r="L5" s="6"/>
    </row>
    <row r="6" spans="1:256" ht="17.25" customHeight="1" x14ac:dyDescent="0.25">
      <c r="A6" s="6" t="s">
        <v>7</v>
      </c>
      <c r="B6" s="6"/>
      <c r="C6" s="5"/>
      <c r="D6" s="5"/>
      <c r="F6" s="3"/>
      <c r="G6" s="3"/>
      <c r="H6" s="6" t="s">
        <v>8</v>
      </c>
      <c r="I6" s="6"/>
      <c r="J6" s="6"/>
      <c r="K6" s="6"/>
      <c r="L6" s="6"/>
    </row>
    <row r="7" spans="1:256" ht="17.25" customHeight="1" x14ac:dyDescent="0.25">
      <c r="F7" s="3"/>
      <c r="G7" s="3"/>
      <c r="H7" s="6"/>
      <c r="I7" s="6"/>
      <c r="J7" s="6"/>
      <c r="K7" s="6"/>
      <c r="L7" s="6"/>
    </row>
    <row r="8" spans="1:256" ht="17.25" customHeight="1" x14ac:dyDescent="0.25">
      <c r="A8" s="7" t="s">
        <v>9</v>
      </c>
      <c r="B8" s="6"/>
      <c r="C8" s="5"/>
      <c r="D8" s="5"/>
      <c r="F8" s="3"/>
      <c r="G8" s="3"/>
      <c r="H8" s="7" t="s">
        <v>10</v>
      </c>
      <c r="I8" s="6"/>
      <c r="J8" s="6"/>
      <c r="K8" s="6"/>
      <c r="L8" s="6"/>
    </row>
    <row r="9" spans="1:256" ht="17.25" customHeight="1" x14ac:dyDescent="0.25">
      <c r="A9" s="8" t="s">
        <v>11</v>
      </c>
      <c r="B9" s="9"/>
      <c r="C9" s="5"/>
      <c r="D9" s="5"/>
      <c r="F9" s="3"/>
      <c r="G9" s="3"/>
      <c r="H9" s="7" t="str">
        <f>A9</f>
        <v>"___"  ____________  2019г.</v>
      </c>
      <c r="I9" s="6"/>
      <c r="J9" s="6"/>
      <c r="K9" s="6"/>
      <c r="L9" s="6"/>
    </row>
    <row r="10" spans="1:256" s="6" customFormat="1" ht="11.25" customHeight="1" x14ac:dyDescent="0.25">
      <c r="A10" s="7"/>
      <c r="D10" s="8"/>
      <c r="E10" s="9"/>
    </row>
    <row r="11" spans="1:256" ht="15.75" x14ac:dyDescent="0.2">
      <c r="A11" s="10" t="s">
        <v>12</v>
      </c>
      <c r="B11" s="10"/>
      <c r="C11" s="10"/>
      <c r="D11" s="10"/>
      <c r="E11" s="10"/>
      <c r="F11" s="10"/>
      <c r="G11" s="10"/>
      <c r="H11" s="10"/>
      <c r="I11" s="10"/>
    </row>
    <row r="12" spans="1:256" ht="15.75" customHeight="1" x14ac:dyDescent="0.2">
      <c r="A12" s="11" t="s">
        <v>13</v>
      </c>
      <c r="B12" s="12"/>
      <c r="C12" s="12"/>
      <c r="D12" s="12"/>
      <c r="E12" s="12"/>
      <c r="F12" s="12"/>
      <c r="G12" s="12"/>
      <c r="H12" s="12"/>
      <c r="I12" s="12"/>
    </row>
    <row r="13" spans="1:256" x14ac:dyDescent="0.2">
      <c r="A13" s="13"/>
      <c r="B13" s="14"/>
      <c r="C13" s="15"/>
      <c r="D13" s="15"/>
      <c r="E13" s="15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ht="63" customHeight="1" x14ac:dyDescent="0.25">
      <c r="A14" s="16" t="s">
        <v>14</v>
      </c>
      <c r="B14" s="16"/>
      <c r="C14" s="16"/>
      <c r="D14" s="16"/>
      <c r="E14" s="16"/>
      <c r="F14" s="16"/>
      <c r="G14" s="16"/>
      <c r="H14" s="16"/>
      <c r="I14" s="16"/>
      <c r="J14" s="17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ht="14.25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7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</row>
    <row r="16" spans="1:256" ht="69.75" customHeight="1" x14ac:dyDescent="0.2">
      <c r="A16" s="19" t="s">
        <v>15</v>
      </c>
      <c r="B16" s="20" t="s">
        <v>16</v>
      </c>
      <c r="C16" s="21"/>
      <c r="D16" s="20" t="s">
        <v>17</v>
      </c>
      <c r="E16" s="22"/>
      <c r="F16" s="22"/>
      <c r="G16" s="21"/>
      <c r="H16" s="23" t="s">
        <v>18</v>
      </c>
      <c r="I16" s="19" t="s">
        <v>19</v>
      </c>
    </row>
    <row r="17" spans="1:256" ht="12.75" customHeight="1" x14ac:dyDescent="0.2">
      <c r="A17" s="24" t="s">
        <v>20</v>
      </c>
      <c r="B17" s="25">
        <v>2</v>
      </c>
      <c r="C17" s="26"/>
      <c r="D17" s="25">
        <v>3</v>
      </c>
      <c r="E17" s="27"/>
      <c r="F17" s="27"/>
      <c r="G17" s="26"/>
      <c r="H17" s="28">
        <v>4</v>
      </c>
      <c r="I17" s="28">
        <v>5</v>
      </c>
    </row>
    <row r="18" spans="1:256" ht="139.5" customHeight="1" x14ac:dyDescent="0.2">
      <c r="A18" s="29" t="s">
        <v>20</v>
      </c>
      <c r="B18" s="30" t="s">
        <v>21</v>
      </c>
      <c r="C18" s="31"/>
      <c r="D18" s="32" t="s">
        <v>22</v>
      </c>
      <c r="E18" s="33"/>
      <c r="F18" s="33"/>
      <c r="G18" s="34"/>
      <c r="H18" s="35" t="s">
        <v>23</v>
      </c>
      <c r="I18" s="36">
        <v>123301.11</v>
      </c>
    </row>
    <row r="19" spans="1:256" ht="15.75" customHeight="1" x14ac:dyDescent="0.2">
      <c r="A19" s="37" t="s">
        <v>24</v>
      </c>
      <c r="B19" s="38" t="s">
        <v>25</v>
      </c>
      <c r="C19" s="39"/>
      <c r="D19" s="38"/>
      <c r="E19" s="40"/>
      <c r="F19" s="40"/>
      <c r="G19" s="39"/>
      <c r="H19" s="41"/>
      <c r="I19" s="42"/>
    </row>
    <row r="20" spans="1:256" ht="25.5" customHeight="1" x14ac:dyDescent="0.2">
      <c r="A20" s="43" t="s">
        <v>24</v>
      </c>
      <c r="B20" s="44" t="s">
        <v>26</v>
      </c>
      <c r="C20" s="45"/>
      <c r="D20" s="44" t="s">
        <v>27</v>
      </c>
      <c r="E20" s="46"/>
      <c r="F20" s="46"/>
      <c r="G20" s="45"/>
      <c r="H20" s="47"/>
      <c r="I20" s="48"/>
    </row>
    <row r="21" spans="1:256" ht="38.25" customHeight="1" x14ac:dyDescent="0.2">
      <c r="A21" s="43" t="s">
        <v>24</v>
      </c>
      <c r="B21" s="44"/>
      <c r="C21" s="45"/>
      <c r="D21" s="44" t="s">
        <v>28</v>
      </c>
      <c r="E21" s="46"/>
      <c r="F21" s="46"/>
      <c r="G21" s="45"/>
      <c r="H21" s="47"/>
      <c r="I21" s="48"/>
    </row>
    <row r="22" spans="1:256" ht="12.75" customHeight="1" x14ac:dyDescent="0.2">
      <c r="A22" s="43" t="s">
        <v>24</v>
      </c>
      <c r="B22" s="44"/>
      <c r="C22" s="45"/>
      <c r="D22" s="44" t="s">
        <v>29</v>
      </c>
      <c r="E22" s="46"/>
      <c r="F22" s="46"/>
      <c r="G22" s="45"/>
      <c r="H22" s="47"/>
      <c r="I22" s="48"/>
    </row>
    <row r="23" spans="1:256" ht="69.75" customHeight="1" x14ac:dyDescent="0.2">
      <c r="A23" s="49" t="s">
        <v>24</v>
      </c>
      <c r="B23" s="50" t="s">
        <v>30</v>
      </c>
      <c r="C23" s="51"/>
      <c r="D23" s="50"/>
      <c r="E23" s="52"/>
      <c r="F23" s="52"/>
      <c r="G23" s="51"/>
      <c r="H23" s="53" t="s">
        <v>31</v>
      </c>
      <c r="I23" s="54"/>
    </row>
    <row r="24" spans="1:256" ht="18" customHeight="1" x14ac:dyDescent="0.2">
      <c r="A24" s="49" t="s">
        <v>32</v>
      </c>
      <c r="B24" s="55" t="s">
        <v>33</v>
      </c>
      <c r="C24" s="56"/>
      <c r="D24" s="55"/>
      <c r="E24" s="57"/>
      <c r="F24" s="57"/>
      <c r="G24" s="56"/>
      <c r="H24" s="58"/>
      <c r="I24" s="59">
        <v>123301.11</v>
      </c>
    </row>
    <row r="25" spans="1:256" ht="18.75" customHeight="1" x14ac:dyDescent="0.2">
      <c r="A25" s="60" t="s">
        <v>34</v>
      </c>
      <c r="B25" s="61" t="s">
        <v>35</v>
      </c>
      <c r="C25" s="62"/>
      <c r="D25" s="61"/>
      <c r="E25" s="63"/>
      <c r="F25" s="63"/>
      <c r="G25" s="62"/>
      <c r="H25" s="64" t="s">
        <v>36</v>
      </c>
      <c r="I25" s="65">
        <v>12330.11</v>
      </c>
    </row>
    <row r="26" spans="1:256" ht="12.75" customHeight="1" x14ac:dyDescent="0.2">
      <c r="A26" s="60" t="s">
        <v>37</v>
      </c>
      <c r="B26" s="61" t="s">
        <v>38</v>
      </c>
      <c r="C26" s="62"/>
      <c r="D26" s="61"/>
      <c r="E26" s="63"/>
      <c r="F26" s="63"/>
      <c r="G26" s="62"/>
      <c r="H26" s="64" t="s">
        <v>39</v>
      </c>
      <c r="I26" s="65">
        <v>135631.22</v>
      </c>
    </row>
    <row r="27" spans="1:256" ht="15.75" customHeight="1" x14ac:dyDescent="0.2">
      <c r="A27" s="60" t="s">
        <v>40</v>
      </c>
      <c r="B27" s="61" t="s">
        <v>41</v>
      </c>
      <c r="C27" s="62"/>
      <c r="D27" s="61"/>
      <c r="E27" s="63"/>
      <c r="F27" s="63"/>
      <c r="G27" s="62"/>
      <c r="H27" s="64" t="s">
        <v>42</v>
      </c>
      <c r="I27" s="65">
        <v>27126.240000000002</v>
      </c>
    </row>
    <row r="28" spans="1:256" ht="12.75" customHeight="1" x14ac:dyDescent="0.2">
      <c r="A28" s="60" t="s">
        <v>43</v>
      </c>
      <c r="B28" s="66" t="s">
        <v>44</v>
      </c>
      <c r="C28" s="67"/>
      <c r="D28" s="66"/>
      <c r="E28" s="68"/>
      <c r="F28" s="68"/>
      <c r="G28" s="67"/>
      <c r="H28" s="69" t="s">
        <v>45</v>
      </c>
      <c r="I28" s="70">
        <v>162757.46</v>
      </c>
    </row>
    <row r="29" spans="1:256" ht="13.5" customHeight="1" x14ac:dyDescent="0.25">
      <c r="A29" s="71"/>
      <c r="B29" s="72"/>
      <c r="C29" s="72"/>
      <c r="D29" s="72"/>
      <c r="E29" s="72"/>
      <c r="F29" s="72"/>
      <c r="G29" s="72"/>
      <c r="H29" s="72"/>
      <c r="I29" s="73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</row>
    <row r="30" spans="1:256" ht="12.75" customHeight="1" x14ac:dyDescent="0.25">
      <c r="A30" s="6" t="s">
        <v>46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</row>
    <row r="31" spans="1:256" ht="13.5" customHeight="1" x14ac:dyDescent="0.25">
      <c r="A31" s="6" t="s">
        <v>47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</row>
    <row r="32" spans="1:256" ht="18" customHeight="1" x14ac:dyDescent="0.25">
      <c r="A32" s="6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</row>
    <row r="33" spans="1:256" ht="18.75" customHeight="1" x14ac:dyDescent="0.25">
      <c r="A33" s="7" t="s">
        <v>49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</row>
    <row r="34" spans="1:256" ht="17.25" customHeight="1" x14ac:dyDescent="0.25">
      <c r="A34" s="6" t="s">
        <v>50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</row>
  </sheetData>
  <mergeCells count="32">
    <mergeCell ref="B28:C28"/>
    <mergeCell ref="D28:G28"/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C1:I1"/>
    <mergeCell ref="A3:D3"/>
    <mergeCell ref="A4:C4"/>
    <mergeCell ref="A11:I11"/>
    <mergeCell ref="A12:I12"/>
    <mergeCell ref="A14:I14"/>
  </mergeCells>
  <pageMargins left="0.11811023622047245" right="0.11811023622047245" top="7.874015748031496E-2" bottom="7.874015748031496E-2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новая -МКУ "Кап.стр-во"-ПД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Елена Валерьевна</dc:creator>
  <cp:lastModifiedBy>Маркина Елена Валерьевна</cp:lastModifiedBy>
  <dcterms:created xsi:type="dcterms:W3CDTF">2019-06-21T10:40:57Z</dcterms:created>
  <dcterms:modified xsi:type="dcterms:W3CDTF">2019-06-21T10:41:16Z</dcterms:modified>
</cp:coreProperties>
</file>