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120" yWindow="105" windowWidth="15120" windowHeight="8010"/>
  </bookViews>
  <sheets>
    <sheet name="новая КТП ИП Лекомцева" sheetId="8" r:id="rId1"/>
    <sheet name="Лист1" sheetId="1" r:id="rId2"/>
    <sheet name="Лист2" sheetId="2" r:id="rId3"/>
    <sheet name="Лист3" sheetId="3" r:id="rId4"/>
  </sheets>
  <definedNames>
    <definedName name="_xlnm.Print_Titles" localSheetId="0">'новая КТП ИП Лекомцева'!$16:$16</definedName>
    <definedName name="_xlnm.Print_Area" localSheetId="0">'новая КТП ИП Лекомцева'!$A$1:$I$54</definedName>
  </definedNames>
  <calcPr calcId="152511"/>
</workbook>
</file>

<file path=xl/calcChain.xml><?xml version="1.0" encoding="utf-8"?>
<calcChain xmlns="http://schemas.openxmlformats.org/spreadsheetml/2006/main">
  <c r="L17" i="8" l="1"/>
</calcChain>
</file>

<file path=xl/sharedStrings.xml><?xml version="1.0" encoding="utf-8"?>
<sst xmlns="http://schemas.openxmlformats.org/spreadsheetml/2006/main" count="108" uniqueCount="75">
  <si>
    <t>Директор</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</si>
  <si>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</si>
  <si>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</si>
  <si>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</si>
  <si>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</si>
  <si>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</si>
  <si>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</si>
  <si>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</si>
  <si>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
  </si>
  <si>
    <t>Коэффициенты</t>
  </si>
  <si>
    <t>Стадия: Рабочий проект</t>
  </si>
  <si>
    <t>Кст = 1</t>
  </si>
  <si>
    <t>2</t>
  </si>
  <si>
    <t>Стадия: Рабочая документация</t>
  </si>
  <si>
    <t>Кст = 0.6</t>
  </si>
  <si>
    <t>Разделы документации</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</si>
  <si>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</si>
  <si>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</si>
  <si>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</si>
  <si>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</si>
  <si>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Кст = 0.50</t>
  </si>
  <si>
    <t>(100%) = 100%</t>
  </si>
  <si>
    <t>4</t>
  </si>
  <si>
    <t>Итого по смете:</t>
  </si>
  <si>
    <t>5</t>
  </si>
  <si>
    <t>Сбор исходных данных</t>
  </si>
  <si>
    <t>6</t>
  </si>
  <si>
    <t>7</t>
  </si>
  <si>
    <t>8</t>
  </si>
  <si>
    <t>Итого без НДС</t>
  </si>
  <si>
    <t>9</t>
  </si>
  <si>
    <t>НДС</t>
  </si>
  <si>
    <t>10</t>
  </si>
  <si>
    <t>Всего по смете:</t>
  </si>
  <si>
    <t>Составил:</t>
  </si>
  <si>
    <t>Проверил:</t>
  </si>
  <si>
    <t>(75.0% + 10.0%) = 85%</t>
  </si>
  <si>
    <t>K1 = 1.1
Глава 2.8, п.2.8.1.1</t>
  </si>
  <si>
    <t>K2 = 1.4
Глава 2.8, п.2.8.1.1</t>
  </si>
  <si>
    <t>10% от п.5</t>
  </si>
  <si>
    <t>Инженерно-геодезические изыскания</t>
  </si>
  <si>
    <t>11</t>
  </si>
  <si>
    <t>Смета №</t>
  </si>
  <si>
    <t>на рабочую документацию</t>
  </si>
  <si>
    <t>Ведущий инженер-сметчик ООО "ГЭС"</t>
  </si>
  <si>
    <t xml:space="preserve">_____________________ГолахО.И. </t>
  </si>
  <si>
    <t>_____________________Шокурова Ю.Н.</t>
  </si>
  <si>
    <t xml:space="preserve">   Приложение  № _____ к договору № _______ от "____"_________________ 2020г. </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</si>
  <si>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</si>
  <si>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</si>
  <si>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</si>
  <si>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</si>
  <si>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</si>
  <si>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</si>
  <si>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</si>
  <si>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_____________Е.Н.Стрелин</t>
  </si>
  <si>
    <t>"______"  ________________  2020г.</t>
  </si>
  <si>
    <t xml:space="preserve">Проектирование новой КТП с монтажом комплекта оборудования по типу КТП – 400/10/0,4-У1  торговый центр на земельных участках с кадастровыми номерами 64:48:030101:2013, 64:48:030101:3851, 64:48:030101:295 на земельном по адресу: г. Саратов, ул. им. Тархова С.Ф. и ул. Топольчанская . Монтаж оборудования в РУ-10кВ ТП-898 (камеры КСО-394-03106У3 -2шт). Монтаж 2КЛ-10кВ от ТП-898 до новой КТП. </t>
  </si>
  <si>
    <t>КТП-400/10/0,4кВ-У1 с  двумя трансформаторами ТМГ 250-10/0,4</t>
  </si>
  <si>
    <t>Объекты энергетики (ОАО РАО "ЕЭС России") 2003 г. Раздел 3.3. Электросетевое строительство. Таблица 11. Электрические сети напряжением до 35 кВ п.3
Апред=0.018(млн.руб); Аслед=0.035(млн.руб); 
Спред=0.2(млн.руб); Сслед=0.4(млн.руб); 
Стоим строит.
Стек=1,99712886(млн.руб)
Сбаз=1,99712886/7,65*1=0.261062596(млн.руб);</t>
  </si>
  <si>
    <t>(Aслед - (Aслед - Апред) / (Сслед - Спред) * (Сслед - С)) * Кст * Ктек
(0.035 - (0.035 - 0.018) / (0.4 - 0.2) * (0.4 - 0.261062596)) * 1 * 4.37 * 0.85</t>
  </si>
  <si>
    <t>Ктек = 4.37</t>
  </si>
  <si>
    <t>Установка Камер КСО в РУ-10кВ ТП 898 (КСО -394-03106У3-2шт)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</si>
  <si>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Стек=0,11841540(млн.руб)
Сбаз=0,11841540/7,65*1=0.015479137(млн.руб);</t>
  </si>
  <si>
    <t>C * (Aкрайнее / Скрайнее) * Кст * Ктек
0.015479137 млн.руб * (0.018 / 0.2) * 1 * 4.37 * 0.85</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</si>
  <si>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</si>
  <si>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Х=350 (м) 
Количество = 2</t>
  </si>
  <si>
    <t>(A + B * Хзад) * Количество * K2 * (1 + дроб.ч. K1) * Кст * Ктек
(7763 руб + 42 руб * 350) * 2 * 1.4 * (1 + 0.1) * 0.6 * 4.37 * 0.825</t>
  </si>
  <si>
    <t>(A + B * Хзад) * Количество * Кст * Ктек
(0 руб + 800 руб * 1) * 2 * 0.50 * 4.37</t>
  </si>
  <si>
    <t>Проектные</t>
  </si>
  <si>
    <t>Согласование  с организациями города</t>
  </si>
  <si>
    <t>Сумма от п.5 - 8</t>
  </si>
  <si>
    <t>20% от п.9</t>
  </si>
  <si>
    <t>Сумма от п.9-10</t>
  </si>
  <si>
    <t>_____________А.Н.Куликов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</si>
</sst>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6" x14ac:knownFonts="1">
    <font>
      <sz val="11"/>
      <color theme="1"/>
      <name val="Calibri"/>
      <family val="2"/>
      <charset val="204"/>
      <scheme val="minor"/>
    </font>
    <font>
      <sz val="11"/>
      <color theme="1"/>
      <name val="Calibri"/>
      <family val="2"/>
      <charset val="204"/>
      <scheme val="minor"/>
    </font>
    <font>
      <sz val="10"/>
      <name val="Arial Cyr"/>
      <charset val="204"/>
    </font>
    <font>
      <sz val="10"/>
      <name val="Times New Roman"/>
      <family val="1"/>
      <charset val="204"/>
    </font>
    <font>
      <sz val="11"/>
      <name val="Times New Roman"/>
      <family val="1"/>
      <charset val="204"/>
    </font>
    <font>
      <sz val="11"/>
      <name val="Calibri"/>
      <family val="2"/>
      <charset val="204"/>
      <scheme val="minor"/>
    </font>
    <font>
      <b/>
      <sz val="11"/>
      <name val="Times New Roman"/>
      <family val="1"/>
      <charset val="204"/>
    </font>
    <font>
      <b/>
      <sz val="9"/>
      <name val="Times New Roman"/>
      <family val="1"/>
      <charset val="204"/>
    </font>
    <font>
      <i/>
      <sz val="7"/>
      <name val="Times New Roman"/>
      <family val="1"/>
      <charset val="204"/>
    </font>
    <font>
      <sz val="9"/>
      <name val="Arial"/>
      <family val="2"/>
      <charset val="204"/>
    </font>
    <font>
      <sz val="8"/>
      <name val="Arial"/>
      <family val="2"/>
      <charset val="204"/>
    </font>
    <font>
      <b/>
      <sz val="10"/>
      <name val="Arial"/>
      <family val="2"/>
      <charset val="204"/>
    </font>
    <font>
      <sz val="10"/>
      <name val="Arial"/>
      <family val="2"/>
      <charset val="204"/>
    </font>
    <font>
      <sz val="12"/>
      <name val="Times New Roman"/>
      <family val="1"/>
      <charset val="204"/>
    </font>
    <font>
      <sz val="12"/>
      <color indexed="8"/>
      <name val="Times New Roman"/>
      <family val="1"/>
      <charset val="204"/>
    </font>
    <font>
      <sz val="9"/>
      <name val="Tahoma"/>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12" fillId="0" borderId="0"/>
    <xf numFmtId="0" fontId="12" fillId="0" borderId="0"/>
    <xf numFmtId="0" fontId="15" fillId="0" borderId="27">
      <alignment horizontal="center"/>
    </xf>
    <xf numFmtId="0" fontId="2" fillId="0" borderId="0">
      <alignment vertical="top"/>
    </xf>
    <xf numFmtId="0" fontId="3" fillId="0" borderId="27">
      <alignment horizontal="center"/>
    </xf>
    <xf numFmtId="0" fontId="3" fillId="0" borderId="0">
      <alignment vertical="top"/>
    </xf>
    <xf numFmtId="0" fontId="3" fillId="0" borderId="0">
      <alignment horizontal="right" vertical="top" wrapText="1"/>
    </xf>
    <xf numFmtId="0" fontId="3" fillId="0" borderId="0"/>
    <xf numFmtId="0" fontId="3" fillId="0" borderId="0"/>
    <xf numFmtId="0" fontId="3" fillId="0" borderId="0"/>
    <xf numFmtId="0" fontId="3" fillId="0" borderId="0"/>
    <xf numFmtId="0" fontId="3" fillId="0" borderId="27">
      <alignment horizontal="center" wrapText="1"/>
    </xf>
    <xf numFmtId="0" fontId="2" fillId="0" borderId="0">
      <alignment vertical="top"/>
    </xf>
    <xf numFmtId="0" fontId="3" fillId="0" borderId="27">
      <alignment horizontal="center"/>
    </xf>
    <xf numFmtId="0" fontId="3" fillId="0" borderId="0"/>
    <xf numFmtId="0" fontId="3" fillId="0" borderId="27">
      <alignment horizontal="center" wrapText="1"/>
    </xf>
    <xf numFmtId="0" fontId="3" fillId="0" borderId="27">
      <alignment horizontal="center"/>
    </xf>
    <xf numFmtId="0" fontId="3" fillId="0" borderId="27">
      <alignment horizontal="center" wrapText="1"/>
    </xf>
    <xf numFmtId="0" fontId="3" fillId="0" borderId="27">
      <alignment horizontal="center"/>
    </xf>
    <xf numFmtId="0" fontId="3" fillId="0" borderId="0">
      <alignment horizontal="center" vertical="top" wrapText="1"/>
    </xf>
    <xf numFmtId="0" fontId="3" fillId="0" borderId="0">
      <alignment horizontal="center"/>
    </xf>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3" fillId="0" borderId="0">
      <alignment horizontal="left" vertical="top"/>
    </xf>
    <xf numFmtId="0" fontId="3" fillId="0" borderId="0"/>
  </cellStyleXfs>
  <cellXfs count="86">
    <xf numFmtId="0" fontId="0" fillId="0" borderId="0" xfId="0"/>
    <xf numFmtId="0" fontId="4" fillId="0" borderId="0" xfId="0" applyFont="1"/>
    <xf numFmtId="0" fontId="5" fillId="0" borderId="0" xfId="0" applyFont="1"/>
    <xf numFmtId="0" fontId="6" fillId="0" borderId="0" xfId="0" applyFont="1" applyAlignment="1"/>
    <xf numFmtId="0" fontId="6" fillId="0" borderId="0" xfId="0" applyFont="1"/>
    <xf numFmtId="0" fontId="4" fillId="0" borderId="0" xfId="0" applyFont="1" applyAlignment="1">
      <alignment horizontal="center"/>
    </xf>
    <xf numFmtId="0" fontId="5" fillId="0" borderId="0" xfId="0" applyFont="1" applyAlignment="1">
      <alignment horizontal="centerContinuous"/>
    </xf>
    <xf numFmtId="0" fontId="8" fillId="0" borderId="0" xfId="0" applyFont="1" applyAlignment="1">
      <alignment horizontal="center" vertical="top"/>
    </xf>
    <xf numFmtId="2" fontId="5" fillId="0" borderId="0" xfId="0" applyNumberFormat="1" applyFont="1" applyAlignment="1">
      <alignment vertical="top"/>
    </xf>
    <xf numFmtId="2" fontId="5" fillId="0" borderId="0" xfId="0" applyNumberFormat="1" applyFont="1"/>
    <xf numFmtId="4" fontId="5" fillId="0" borderId="0" xfId="0" applyNumberFormat="1" applyFont="1"/>
    <xf numFmtId="0" fontId="0" fillId="0" borderId="0" xfId="0" applyNumberFormat="1" applyFont="1" applyAlignment="1">
      <alignment wrapText="1"/>
    </xf>
    <xf numFmtId="0" fontId="13" fillId="0" borderId="0" xfId="0" applyFont="1"/>
    <xf numFmtId="0" fontId="0" fillId="0" borderId="0" xfId="0" applyNumberFormat="1" applyFont="1" applyAlignment="1">
      <alignment horizontal="left" vertical="top"/>
    </xf>
    <xf numFmtId="0" fontId="0" fillId="0" borderId="0" xfId="0" applyNumberFormat="1" applyFont="1"/>
    <xf numFmtId="0" fontId="14" fillId="0" borderId="0" xfId="0" applyFont="1"/>
    <xf numFmtId="0" fontId="10" fillId="0" borderId="0" xfId="0" applyNumberFormat="1" applyFont="1" applyAlignment="1">
      <alignment wrapText="1"/>
    </xf>
    <xf numFmtId="0" fontId="0" fillId="0" borderId="0" xfId="0" applyNumberFormat="1" applyFont="1" applyAlignment="1"/>
    <xf numFmtId="0" fontId="14" fillId="0" borderId="0" xfId="0" applyFont="1" applyAlignment="1">
      <alignment horizontal="left" vertical="center"/>
    </xf>
    <xf numFmtId="0" fontId="13" fillId="0" borderId="0" xfId="0" applyFont="1" applyAlignment="1">
      <alignment horizontal="left" vertical="center"/>
    </xf>
    <xf numFmtId="0" fontId="0" fillId="0" borderId="0" xfId="0" applyNumberFormat="1" applyFont="1" applyAlignment="1">
      <alignment horizontal="left" vertical="top" wrapText="1"/>
    </xf>
    <xf numFmtId="0" fontId="12" fillId="0" borderId="1" xfId="2" applyNumberFormat="1" applyFont="1" applyBorder="1" applyAlignment="1">
      <alignment horizontal="center" wrapText="1"/>
    </xf>
    <xf numFmtId="0" fontId="9" fillId="0" borderId="1" xfId="2" applyNumberFormat="1" applyFont="1" applyBorder="1" applyAlignment="1">
      <alignment horizontal="center" vertical="top" wrapText="1"/>
    </xf>
    <xf numFmtId="0" fontId="10" fillId="0" borderId="1" xfId="2" applyNumberFormat="1" applyFont="1" applyBorder="1" applyAlignment="1">
      <alignment horizontal="center" vertical="top" wrapText="1"/>
    </xf>
    <xf numFmtId="49" fontId="12" fillId="0" borderId="1" xfId="2" applyNumberFormat="1" applyFont="1" applyBorder="1" applyAlignment="1">
      <alignment horizontal="center" wrapText="1"/>
    </xf>
    <xf numFmtId="0" fontId="12" fillId="0" borderId="27" xfId="2" applyNumberFormat="1" applyFont="1" applyBorder="1" applyAlignment="1">
      <alignment horizontal="left" vertical="top" wrapText="1"/>
    </xf>
    <xf numFmtId="49" fontId="11" fillId="0" borderId="27" xfId="2" applyNumberFormat="1" applyFont="1" applyBorder="1" applyAlignment="1">
      <alignment horizontal="right" vertical="top" wrapText="1"/>
    </xf>
    <xf numFmtId="4" fontId="12" fillId="0" borderId="27" xfId="2" applyNumberFormat="1" applyFont="1" applyBorder="1" applyAlignment="1">
      <alignment horizontal="right" vertical="top" wrapText="1"/>
    </xf>
    <xf numFmtId="0" fontId="11" fillId="0" borderId="27" xfId="2" applyNumberFormat="1" applyFont="1" applyBorder="1" applyAlignment="1">
      <alignment horizontal="left" vertical="top" wrapText="1"/>
    </xf>
    <xf numFmtId="4" fontId="11" fillId="0" borderId="27" xfId="2" applyNumberFormat="1" applyFont="1" applyBorder="1" applyAlignment="1">
      <alignment horizontal="right" vertical="top" wrapText="1"/>
    </xf>
    <xf numFmtId="49" fontId="11" fillId="0" borderId="8" xfId="2" applyNumberFormat="1" applyFont="1" applyBorder="1" applyAlignment="1">
      <alignment horizontal="right" vertical="top" wrapText="1"/>
    </xf>
    <xf numFmtId="0" fontId="12" fillId="0" borderId="8" xfId="2" applyNumberFormat="1" applyFont="1" applyBorder="1" applyAlignment="1">
      <alignment horizontal="left" vertical="top" wrapText="1"/>
    </xf>
    <xf numFmtId="49" fontId="11" fillId="0" borderId="23" xfId="2" applyNumberFormat="1" applyFont="1" applyBorder="1" applyAlignment="1">
      <alignment horizontal="right" vertical="top" wrapText="1"/>
    </xf>
    <xf numFmtId="0" fontId="11" fillId="0" borderId="23" xfId="2" applyNumberFormat="1" applyFont="1" applyBorder="1" applyAlignment="1">
      <alignment horizontal="left" vertical="top" wrapText="1"/>
    </xf>
    <xf numFmtId="4" fontId="11" fillId="0" borderId="23" xfId="2" applyNumberFormat="1" applyFont="1" applyBorder="1" applyAlignment="1">
      <alignment horizontal="right" vertical="top" wrapText="1"/>
    </xf>
    <xf numFmtId="0" fontId="12" fillId="0" borderId="23" xfId="2" applyNumberFormat="1" applyFont="1" applyBorder="1" applyAlignment="1">
      <alignment horizontal="left" vertical="top" wrapText="1"/>
    </xf>
    <xf numFmtId="0" fontId="12" fillId="0" borderId="23" xfId="2" applyNumberFormat="1" applyFont="1" applyBorder="1" applyAlignment="1">
      <alignment horizontal="right" vertical="top" wrapText="1"/>
    </xf>
    <xf numFmtId="49" fontId="11" fillId="0" borderId="16" xfId="2" applyNumberFormat="1" applyFont="1" applyBorder="1" applyAlignment="1">
      <alignment horizontal="right" vertical="top" wrapText="1"/>
    </xf>
    <xf numFmtId="49" fontId="11" fillId="0" borderId="12" xfId="2" applyNumberFormat="1" applyFont="1" applyBorder="1" applyAlignment="1">
      <alignment horizontal="right" vertical="top" wrapText="1"/>
    </xf>
    <xf numFmtId="0" fontId="12" fillId="0" borderId="12" xfId="2" applyNumberFormat="1" applyFont="1" applyBorder="1" applyAlignment="1">
      <alignment horizontal="left" vertical="top" wrapText="1"/>
    </xf>
    <xf numFmtId="0" fontId="12" fillId="0" borderId="12" xfId="2" applyNumberFormat="1" applyFont="1" applyBorder="1" applyAlignment="1">
      <alignment horizontal="right" vertical="top" wrapText="1"/>
    </xf>
    <xf numFmtId="4" fontId="12" fillId="0" borderId="8" xfId="2" applyNumberFormat="1" applyFont="1" applyBorder="1" applyAlignment="1">
      <alignment horizontal="right" vertical="top" wrapText="1"/>
    </xf>
    <xf numFmtId="0" fontId="11" fillId="0" borderId="16" xfId="2" applyNumberFormat="1" applyFont="1" applyBorder="1" applyAlignment="1">
      <alignment horizontal="left" vertical="top" wrapText="1"/>
    </xf>
    <xf numFmtId="0" fontId="11" fillId="0" borderId="16" xfId="2" applyNumberFormat="1" applyFont="1" applyBorder="1" applyAlignment="1">
      <alignment horizontal="right" vertical="top" wrapText="1"/>
    </xf>
    <xf numFmtId="49" fontId="11" fillId="0" borderId="15" xfId="2" applyNumberFormat="1" applyFont="1" applyBorder="1" applyAlignment="1">
      <alignment horizontal="right" vertical="top" wrapText="1"/>
    </xf>
    <xf numFmtId="0" fontId="12" fillId="0" borderId="15" xfId="2" applyNumberFormat="1" applyFont="1" applyBorder="1" applyAlignment="1">
      <alignment horizontal="left" vertical="top" wrapText="1"/>
    </xf>
    <xf numFmtId="4" fontId="12" fillId="0" borderId="15" xfId="2" applyNumberFormat="1" applyFont="1" applyBorder="1" applyAlignment="1">
      <alignment horizontal="right" vertical="top" wrapText="1"/>
    </xf>
    <xf numFmtId="0" fontId="0" fillId="0" borderId="0" xfId="0" applyNumberFormat="1" applyFont="1" applyAlignment="1">
      <alignment horizontal="center" wrapText="1"/>
    </xf>
    <xf numFmtId="0" fontId="0" fillId="0" borderId="0" xfId="0" applyNumberFormat="1" applyFont="1" applyAlignment="1">
      <alignment horizontal="left" vertical="top" wrapText="1"/>
    </xf>
    <xf numFmtId="0" fontId="12" fillId="0" borderId="20" xfId="2" applyNumberFormat="1" applyFont="1" applyBorder="1" applyAlignment="1">
      <alignment horizontal="left" vertical="top" wrapText="1"/>
    </xf>
    <xf numFmtId="0" fontId="12" fillId="0" borderId="21" xfId="2" applyNumberFormat="1" applyFont="1" applyBorder="1" applyAlignment="1">
      <alignment horizontal="left" vertical="top" wrapText="1"/>
    </xf>
    <xf numFmtId="0" fontId="12" fillId="0" borderId="22" xfId="2" applyNumberFormat="1" applyFont="1" applyBorder="1" applyAlignment="1">
      <alignment horizontal="left" vertical="top" wrapText="1"/>
    </xf>
    <xf numFmtId="0" fontId="12" fillId="0" borderId="5" xfId="2" applyNumberFormat="1" applyFont="1" applyBorder="1" applyAlignment="1">
      <alignment horizontal="center" wrapText="1"/>
    </xf>
    <xf numFmtId="0" fontId="12" fillId="0" borderId="6" xfId="2" applyNumberFormat="1" applyFont="1" applyBorder="1" applyAlignment="1">
      <alignment horizontal="center" wrapText="1"/>
    </xf>
    <xf numFmtId="0" fontId="12" fillId="0" borderId="7" xfId="2" applyNumberFormat="1" applyFont="1" applyBorder="1" applyAlignment="1">
      <alignment horizontal="center" wrapText="1"/>
    </xf>
    <xf numFmtId="0" fontId="6" fillId="0" borderId="0" xfId="0" applyFont="1" applyAlignment="1">
      <alignment horizontal="center"/>
    </xf>
    <xf numFmtId="0" fontId="4" fillId="0" borderId="0" xfId="0" applyFont="1" applyAlignment="1">
      <alignment horizontal="center"/>
    </xf>
    <xf numFmtId="0" fontId="7" fillId="0" borderId="0" xfId="0" applyFont="1" applyAlignment="1">
      <alignment horizontal="center" vertical="center" wrapText="1"/>
    </xf>
    <xf numFmtId="0" fontId="11" fillId="0" borderId="9" xfId="2" applyNumberFormat="1" applyFont="1" applyBorder="1" applyAlignment="1">
      <alignment horizontal="left" vertical="top" wrapText="1"/>
    </xf>
    <xf numFmtId="0" fontId="11" fillId="0" borderId="10" xfId="2" applyNumberFormat="1" applyFont="1" applyBorder="1" applyAlignment="1">
      <alignment horizontal="left" vertical="top" wrapText="1"/>
    </xf>
    <xf numFmtId="0" fontId="12" fillId="0" borderId="9" xfId="2" applyNumberFormat="1" applyFont="1" applyBorder="1" applyAlignment="1">
      <alignment horizontal="left" vertical="top" wrapText="1"/>
    </xf>
    <xf numFmtId="0" fontId="12" fillId="0" borderId="11" xfId="2" applyNumberFormat="1" applyFont="1" applyBorder="1" applyAlignment="1">
      <alignment horizontal="left" vertical="top" wrapText="1"/>
    </xf>
    <xf numFmtId="0" fontId="12" fillId="0" borderId="10" xfId="2" applyNumberFormat="1" applyFont="1" applyBorder="1" applyAlignment="1">
      <alignment horizontal="left" vertical="top" wrapText="1"/>
    </xf>
    <xf numFmtId="0" fontId="9" fillId="0" borderId="2" xfId="2" applyNumberFormat="1" applyFont="1" applyBorder="1" applyAlignment="1">
      <alignment horizontal="center" vertical="top" wrapText="1"/>
    </xf>
    <xf numFmtId="0" fontId="9" fillId="0" borderId="3" xfId="2" applyNumberFormat="1" applyFont="1" applyBorder="1" applyAlignment="1">
      <alignment horizontal="center" vertical="top" wrapText="1"/>
    </xf>
    <xf numFmtId="0" fontId="9" fillId="0" borderId="4" xfId="2" applyNumberFormat="1" applyFont="1" applyBorder="1" applyAlignment="1">
      <alignment horizontal="center" vertical="top" wrapText="1"/>
    </xf>
    <xf numFmtId="0" fontId="12" fillId="0" borderId="24" xfId="2" applyNumberFormat="1" applyFont="1" applyBorder="1" applyAlignment="1">
      <alignment horizontal="left" vertical="top" wrapText="1"/>
    </xf>
    <xf numFmtId="0" fontId="12" fillId="0" borderId="25" xfId="2" applyNumberFormat="1" applyFont="1" applyBorder="1" applyAlignment="1">
      <alignment horizontal="left" vertical="top" wrapText="1"/>
    </xf>
    <xf numFmtId="0" fontId="12" fillId="0" borderId="26" xfId="2" applyNumberFormat="1" applyFont="1" applyBorder="1" applyAlignment="1">
      <alignment horizontal="left" vertical="top" wrapText="1"/>
    </xf>
    <xf numFmtId="0" fontId="11" fillId="0" borderId="13" xfId="2" applyNumberFormat="1" applyFont="1" applyBorder="1" applyAlignment="1">
      <alignment horizontal="left" vertical="top" wrapText="1"/>
    </xf>
    <xf numFmtId="0" fontId="11" fillId="0" borderId="14" xfId="2" applyNumberFormat="1" applyFont="1" applyBorder="1" applyAlignment="1">
      <alignment horizontal="left" vertical="top" wrapText="1"/>
    </xf>
    <xf numFmtId="0" fontId="12" fillId="0" borderId="13" xfId="2" applyNumberFormat="1" applyFont="1" applyBorder="1" applyAlignment="1">
      <alignment horizontal="left" vertical="top" wrapText="1"/>
    </xf>
    <xf numFmtId="0" fontId="12" fillId="0" borderId="0" xfId="2" applyNumberFormat="1" applyFont="1" applyBorder="1" applyAlignment="1">
      <alignment horizontal="left" vertical="top" wrapText="1"/>
    </xf>
    <xf numFmtId="0" fontId="12" fillId="0" borderId="14" xfId="2" applyNumberFormat="1" applyFont="1" applyBorder="1" applyAlignment="1">
      <alignment horizontal="left" vertical="top" wrapText="1"/>
    </xf>
    <xf numFmtId="0" fontId="11" fillId="0" borderId="17" xfId="2" applyNumberFormat="1" applyFont="1" applyBorder="1" applyAlignment="1">
      <alignment horizontal="left" vertical="top" wrapText="1"/>
    </xf>
    <xf numFmtId="0" fontId="11" fillId="0" borderId="18" xfId="2" applyNumberFormat="1" applyFont="1" applyBorder="1" applyAlignment="1">
      <alignment horizontal="left" vertical="top" wrapText="1"/>
    </xf>
    <xf numFmtId="0" fontId="11" fillId="0" borderId="19" xfId="2" applyNumberFormat="1" applyFont="1" applyBorder="1" applyAlignment="1">
      <alignment horizontal="left" vertical="top" wrapText="1"/>
    </xf>
    <xf numFmtId="0" fontId="11" fillId="0" borderId="28" xfId="2" applyNumberFormat="1" applyFont="1" applyBorder="1" applyAlignment="1">
      <alignment horizontal="left" vertical="top" wrapText="1"/>
    </xf>
    <xf numFmtId="0" fontId="11" fillId="0" borderId="29" xfId="2" applyNumberFormat="1" applyFont="1" applyBorder="1" applyAlignment="1">
      <alignment horizontal="left" vertical="top" wrapText="1"/>
    </xf>
    <xf numFmtId="0" fontId="11" fillId="0" borderId="30" xfId="2" applyNumberFormat="1" applyFont="1" applyBorder="1" applyAlignment="1">
      <alignment horizontal="left" vertical="top" wrapText="1"/>
    </xf>
    <xf numFmtId="0" fontId="11" fillId="0" borderId="24" xfId="2" applyNumberFormat="1" applyFont="1" applyBorder="1" applyAlignment="1">
      <alignment horizontal="left" vertical="top" wrapText="1"/>
    </xf>
    <xf numFmtId="0" fontId="11" fillId="0" borderId="25" xfId="2" applyNumberFormat="1" applyFont="1" applyBorder="1" applyAlignment="1">
      <alignment horizontal="left" vertical="top" wrapText="1"/>
    </xf>
    <xf numFmtId="0" fontId="11" fillId="0" borderId="26" xfId="2" applyNumberFormat="1" applyFont="1" applyBorder="1" applyAlignment="1">
      <alignment horizontal="left" vertical="top" wrapText="1"/>
    </xf>
    <xf numFmtId="0" fontId="12" fillId="0" borderId="28" xfId="2" applyNumberFormat="1" applyFont="1" applyBorder="1" applyAlignment="1">
      <alignment horizontal="left" vertical="top" wrapText="1"/>
    </xf>
    <xf numFmtId="0" fontId="12" fillId="0" borderId="29" xfId="2" applyNumberFormat="1" applyFont="1" applyBorder="1" applyAlignment="1">
      <alignment horizontal="left" vertical="top" wrapText="1"/>
    </xf>
    <xf numFmtId="0" fontId="12" fillId="0" borderId="30" xfId="2" applyNumberFormat="1" applyFont="1" applyBorder="1" applyAlignment="1">
      <alignment horizontal="left" vertical="top" wrapText="1"/>
    </xf>
  </cellXfs>
  <cellStyles count="29">
    <cellStyle name="Акт" xfId="4"/>
    <cellStyle name="АктМТСН" xfId="5"/>
    <cellStyle name="ВедРесурсов" xfId="6"/>
    <cellStyle name="ВедРесурсовАкт" xfId="7"/>
    <cellStyle name="Итоги" xfId="8"/>
    <cellStyle name="ИтогоАктБазЦ" xfId="9"/>
    <cellStyle name="ИтогоАктТекЦ" xfId="10"/>
    <cellStyle name="ИтогоБазЦ" xfId="11"/>
    <cellStyle name="ИтогоТекЦ" xfId="12"/>
    <cellStyle name="ЛокСмета" xfId="13"/>
    <cellStyle name="ЛокСмМТСН" xfId="14"/>
    <cellStyle name="ОбСмета" xfId="15"/>
    <cellStyle name="Обычный" xfId="0" builtinId="0"/>
    <cellStyle name="Обычный 2" xfId="1"/>
    <cellStyle name="Обычный 3" xfId="2"/>
    <cellStyle name="Обычный 4" xfId="3"/>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85072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2"/>
  <sheetViews>
    <sheetView tabSelected="1" zoomScaleNormal="100" workbookViewId="0">
      <selection activeCell="I44" sqref="I44"/>
    </sheetView>
  </sheetViews>
  <sheetFormatPr defaultColWidth="9.140625" defaultRowHeight="15" x14ac:dyDescent="0.25"/>
  <cols>
    <col min="1" max="1" width="5.7109375" style="2" customWidth="1"/>
    <col min="2" max="3" width="8.28515625" style="2" customWidth="1"/>
    <col min="4" max="7" width="10.28515625" style="2" customWidth="1"/>
    <col min="8" max="8" width="18" style="2" customWidth="1"/>
    <col min="9" max="9" width="16.5703125" style="2" customWidth="1"/>
    <col min="10" max="10" width="12.7109375" style="2" customWidth="1"/>
    <col min="11" max="11" width="14.5703125" style="2" customWidth="1"/>
    <col min="12" max="12" width="17" style="2" customWidth="1"/>
    <col min="13" max="16384" width="9.140625" style="2"/>
  </cols>
  <sheetData>
    <row r="1" spans="1:256" s="14" customFormat="1" ht="25.5" customHeight="1" x14ac:dyDescent="0.25">
      <c r="A1"/>
      <c r="B1"/>
      <c r="C1" s="47" t="s">
        <v>47</v>
      </c>
      <c r="D1" s="47"/>
      <c r="E1" s="47"/>
      <c r="F1" s="47"/>
      <c r="G1" s="47"/>
      <c r="H1" s="47"/>
      <c r="I1" s="47"/>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17" customFormat="1" x14ac:dyDescent="0.25">
      <c r="A2"/>
      <c r="B2"/>
      <c r="C2"/>
      <c r="D2"/>
      <c r="E2"/>
      <c r="F2" s="14"/>
      <c r="G2" s="14"/>
      <c r="H2" s="14"/>
      <c r="I2" s="14"/>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17" customFormat="1" ht="12.75" customHeight="1" x14ac:dyDescent="0.25">
      <c r="A3" s="48" t="s">
        <v>48</v>
      </c>
      <c r="B3" s="48"/>
      <c r="C3" s="48"/>
      <c r="D3" s="48"/>
      <c r="E3"/>
      <c r="F3" s="14"/>
      <c r="G3" s="14" t="s">
        <v>49</v>
      </c>
      <c r="H3" s="14"/>
      <c r="I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17" customFormat="1" ht="13.5" customHeight="1" x14ac:dyDescent="0.25">
      <c r="A4" s="48" t="s">
        <v>50</v>
      </c>
      <c r="B4" s="48"/>
      <c r="C4" s="48"/>
      <c r="D4" s="20"/>
      <c r="E4"/>
      <c r="F4" s="14"/>
      <c r="G4" s="14" t="s">
        <v>51</v>
      </c>
      <c r="H4" s="14"/>
      <c r="I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17" customFormat="1" ht="12.75" customHeight="1" x14ac:dyDescent="0.25">
      <c r="A5" s="12" t="s">
        <v>0</v>
      </c>
      <c r="B5" s="12"/>
      <c r="C5" s="20"/>
      <c r="D5" s="20"/>
      <c r="E5"/>
      <c r="F5" s="14"/>
      <c r="G5" s="12" t="s">
        <v>52</v>
      </c>
      <c r="H5" s="12"/>
      <c r="I5" s="12"/>
      <c r="K5" s="12"/>
      <c r="L5" s="12"/>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17" customFormat="1" ht="12.75" customHeight="1" x14ac:dyDescent="0.25">
      <c r="A6" s="12" t="s">
        <v>53</v>
      </c>
      <c r="B6" s="12"/>
      <c r="C6" s="20"/>
      <c r="D6" s="20"/>
      <c r="E6"/>
      <c r="F6" s="14"/>
      <c r="G6" s="12" t="s">
        <v>54</v>
      </c>
      <c r="H6" s="12"/>
      <c r="I6" s="12"/>
      <c r="K6" s="12"/>
      <c r="L6" s="12"/>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17" customFormat="1" ht="12.75" customHeight="1" x14ac:dyDescent="0.25">
      <c r="A7"/>
      <c r="B7"/>
      <c r="C7"/>
      <c r="D7"/>
      <c r="E7"/>
      <c r="F7" s="14"/>
      <c r="G7" s="12"/>
      <c r="H7" s="12"/>
      <c r="I7" s="12"/>
      <c r="K7" s="12"/>
      <c r="L7" s="12"/>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17" customFormat="1" ht="38.25" customHeight="1" x14ac:dyDescent="0.25">
      <c r="A8" s="15" t="s">
        <v>74</v>
      </c>
      <c r="B8" s="12"/>
      <c r="C8" s="20"/>
      <c r="D8" s="20"/>
      <c r="E8"/>
      <c r="F8" s="14"/>
      <c r="G8" s="15" t="s">
        <v>55</v>
      </c>
      <c r="H8" s="12"/>
      <c r="I8" s="12"/>
      <c r="K8" s="12"/>
      <c r="L8" s="12"/>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17" customFormat="1" ht="22.5" customHeight="1" x14ac:dyDescent="0.25">
      <c r="A9" s="18" t="s">
        <v>56</v>
      </c>
      <c r="B9" s="19"/>
      <c r="C9" s="20"/>
      <c r="D9" s="20"/>
      <c r="E9"/>
      <c r="F9" s="14"/>
      <c r="G9" s="15" t="s">
        <v>56</v>
      </c>
      <c r="H9" s="12"/>
      <c r="I9" s="12"/>
      <c r="K9" s="12"/>
      <c r="L9" s="12"/>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x14ac:dyDescent="0.25">
      <c r="A10" s="55" t="s">
        <v>42</v>
      </c>
      <c r="B10" s="55"/>
      <c r="C10" s="55"/>
      <c r="D10" s="55"/>
      <c r="E10" s="55"/>
      <c r="F10" s="55"/>
      <c r="G10" s="55"/>
      <c r="H10" s="55"/>
      <c r="I10" s="3"/>
    </row>
    <row r="11" spans="1:256" x14ac:dyDescent="0.25">
      <c r="A11" s="56" t="s">
        <v>43</v>
      </c>
      <c r="B11" s="56"/>
      <c r="C11" s="56"/>
      <c r="D11" s="56"/>
      <c r="E11" s="56"/>
      <c r="F11" s="56"/>
      <c r="G11" s="56"/>
      <c r="H11" s="56"/>
      <c r="I11" s="3"/>
    </row>
    <row r="12" spans="1:256" ht="5.25" customHeight="1" x14ac:dyDescent="0.25">
      <c r="A12" s="1"/>
      <c r="B12" s="1"/>
      <c r="C12" s="1"/>
      <c r="D12" s="1"/>
      <c r="E12" s="4"/>
      <c r="F12" s="1"/>
      <c r="G12" s="1"/>
      <c r="H12" s="1"/>
      <c r="I12" s="1"/>
    </row>
    <row r="13" spans="1:256" ht="66" customHeight="1" x14ac:dyDescent="0.25">
      <c r="A13" s="57" t="s">
        <v>57</v>
      </c>
      <c r="B13" s="57"/>
      <c r="C13" s="57"/>
      <c r="D13" s="57"/>
      <c r="E13" s="57"/>
      <c r="F13" s="57"/>
      <c r="G13" s="57"/>
      <c r="H13" s="57"/>
      <c r="I13" s="57"/>
    </row>
    <row r="14" spans="1:256" ht="14.25" customHeight="1" x14ac:dyDescent="0.25">
      <c r="A14" s="5"/>
      <c r="D14" s="6"/>
      <c r="E14" s="7" t="s">
        <v>1</v>
      </c>
    </row>
    <row r="15" spans="1:256" ht="105" customHeight="1" x14ac:dyDescent="0.25">
      <c r="A15" s="22" t="s">
        <v>2</v>
      </c>
      <c r="B15" s="63" t="s">
        <v>3</v>
      </c>
      <c r="C15" s="64"/>
      <c r="D15" s="63" t="s">
        <v>4</v>
      </c>
      <c r="E15" s="65"/>
      <c r="F15" s="65"/>
      <c r="G15" s="64"/>
      <c r="H15" s="23" t="s">
        <v>5</v>
      </c>
      <c r="I15" s="22" t="s">
        <v>6</v>
      </c>
    </row>
    <row r="16" spans="1:256" x14ac:dyDescent="0.25">
      <c r="A16" s="24" t="s">
        <v>7</v>
      </c>
      <c r="B16" s="52">
        <v>2</v>
      </c>
      <c r="C16" s="53"/>
      <c r="D16" s="52">
        <v>3</v>
      </c>
      <c r="E16" s="54"/>
      <c r="F16" s="54"/>
      <c r="G16" s="53"/>
      <c r="H16" s="21">
        <v>4</v>
      </c>
      <c r="I16" s="21">
        <v>5</v>
      </c>
    </row>
    <row r="17" spans="1:12" ht="181.5" customHeight="1" x14ac:dyDescent="0.25">
      <c r="A17" s="30" t="s">
        <v>7</v>
      </c>
      <c r="B17" s="58" t="s">
        <v>58</v>
      </c>
      <c r="C17" s="59"/>
      <c r="D17" s="60" t="s">
        <v>59</v>
      </c>
      <c r="E17" s="61"/>
      <c r="F17" s="61"/>
      <c r="G17" s="62"/>
      <c r="H17" s="31" t="s">
        <v>60</v>
      </c>
      <c r="I17" s="41">
        <v>86140.45</v>
      </c>
      <c r="J17" s="8"/>
      <c r="L17" s="2">
        <f>1997128.86/7.65</f>
        <v>261062.59607843138</v>
      </c>
    </row>
    <row r="18" spans="1:12" ht="21.75" customHeight="1" x14ac:dyDescent="0.25">
      <c r="A18" s="37" t="s">
        <v>8</v>
      </c>
      <c r="B18" s="74" t="s">
        <v>9</v>
      </c>
      <c r="C18" s="75"/>
      <c r="D18" s="74"/>
      <c r="E18" s="76"/>
      <c r="F18" s="76"/>
      <c r="G18" s="75"/>
      <c r="H18" s="42"/>
      <c r="I18" s="43"/>
    </row>
    <row r="19" spans="1:12" ht="14.45" customHeight="1" x14ac:dyDescent="0.25">
      <c r="A19" s="38" t="s">
        <v>8</v>
      </c>
      <c r="B19" s="49" t="s">
        <v>10</v>
      </c>
      <c r="C19" s="50"/>
      <c r="D19" s="49" t="s">
        <v>11</v>
      </c>
      <c r="E19" s="51"/>
      <c r="F19" s="51"/>
      <c r="G19" s="50"/>
      <c r="H19" s="39"/>
      <c r="I19" s="40"/>
    </row>
    <row r="20" spans="1:12" ht="18" customHeight="1" x14ac:dyDescent="0.25">
      <c r="A20" s="38" t="s">
        <v>8</v>
      </c>
      <c r="B20" s="49"/>
      <c r="C20" s="50"/>
      <c r="D20" s="49" t="s">
        <v>61</v>
      </c>
      <c r="E20" s="51"/>
      <c r="F20" s="51"/>
      <c r="G20" s="50"/>
      <c r="H20" s="39"/>
      <c r="I20" s="40"/>
    </row>
    <row r="21" spans="1:12" ht="27.75" customHeight="1" x14ac:dyDescent="0.25">
      <c r="A21" s="32" t="s">
        <v>8</v>
      </c>
      <c r="B21" s="66" t="s">
        <v>15</v>
      </c>
      <c r="C21" s="67"/>
      <c r="D21" s="66"/>
      <c r="E21" s="68"/>
      <c r="F21" s="68"/>
      <c r="G21" s="67"/>
      <c r="H21" s="35" t="s">
        <v>36</v>
      </c>
      <c r="I21" s="36"/>
    </row>
    <row r="22" spans="1:12" ht="129.75" customHeight="1" x14ac:dyDescent="0.25">
      <c r="A22" s="44" t="s">
        <v>12</v>
      </c>
      <c r="B22" s="69" t="s">
        <v>62</v>
      </c>
      <c r="C22" s="70"/>
      <c r="D22" s="71" t="s">
        <v>63</v>
      </c>
      <c r="E22" s="72"/>
      <c r="F22" s="72"/>
      <c r="G22" s="73"/>
      <c r="H22" s="45" t="s">
        <v>64</v>
      </c>
      <c r="I22" s="46">
        <v>5174.75</v>
      </c>
    </row>
    <row r="23" spans="1:12" ht="20.25" customHeight="1" x14ac:dyDescent="0.25">
      <c r="A23" s="37" t="s">
        <v>8</v>
      </c>
      <c r="B23" s="74" t="s">
        <v>9</v>
      </c>
      <c r="C23" s="75"/>
      <c r="D23" s="74"/>
      <c r="E23" s="76"/>
      <c r="F23" s="76"/>
      <c r="G23" s="75"/>
      <c r="H23" s="42"/>
      <c r="I23" s="43"/>
      <c r="J23" s="8"/>
    </row>
    <row r="24" spans="1:12" ht="27.75" customHeight="1" x14ac:dyDescent="0.25">
      <c r="A24" s="38" t="s">
        <v>8</v>
      </c>
      <c r="B24" s="49" t="s">
        <v>10</v>
      </c>
      <c r="C24" s="50"/>
      <c r="D24" s="49" t="s">
        <v>11</v>
      </c>
      <c r="E24" s="51"/>
      <c r="F24" s="51"/>
      <c r="G24" s="50"/>
      <c r="H24" s="39"/>
      <c r="I24" s="40"/>
    </row>
    <row r="25" spans="1:12" ht="14.45" customHeight="1" x14ac:dyDescent="0.25">
      <c r="A25" s="38" t="s">
        <v>8</v>
      </c>
      <c r="B25" s="49"/>
      <c r="C25" s="50"/>
      <c r="D25" s="49" t="s">
        <v>61</v>
      </c>
      <c r="E25" s="51"/>
      <c r="F25" s="51"/>
      <c r="G25" s="50"/>
      <c r="H25" s="39"/>
      <c r="I25" s="40"/>
    </row>
    <row r="26" spans="1:12" ht="32.25" customHeight="1" x14ac:dyDescent="0.25">
      <c r="A26" s="32" t="s">
        <v>8</v>
      </c>
      <c r="B26" s="66" t="s">
        <v>15</v>
      </c>
      <c r="C26" s="67"/>
      <c r="D26" s="66"/>
      <c r="E26" s="68"/>
      <c r="F26" s="68"/>
      <c r="G26" s="67"/>
      <c r="H26" s="35" t="s">
        <v>36</v>
      </c>
      <c r="I26" s="36"/>
    </row>
    <row r="27" spans="1:12" ht="149.25" customHeight="1" x14ac:dyDescent="0.25">
      <c r="A27" s="44" t="s">
        <v>17</v>
      </c>
      <c r="B27" s="69" t="s">
        <v>65</v>
      </c>
      <c r="C27" s="70"/>
      <c r="D27" s="71" t="s">
        <v>66</v>
      </c>
      <c r="E27" s="72"/>
      <c r="F27" s="72"/>
      <c r="G27" s="73"/>
      <c r="H27" s="45" t="s">
        <v>67</v>
      </c>
      <c r="I27" s="46">
        <v>149659.78</v>
      </c>
    </row>
    <row r="28" spans="1:12" ht="21.75" customHeight="1" x14ac:dyDescent="0.25">
      <c r="A28" s="37" t="s">
        <v>8</v>
      </c>
      <c r="B28" s="74" t="s">
        <v>9</v>
      </c>
      <c r="C28" s="75"/>
      <c r="D28" s="74"/>
      <c r="E28" s="76"/>
      <c r="F28" s="76"/>
      <c r="G28" s="75"/>
      <c r="H28" s="42"/>
      <c r="I28" s="43"/>
    </row>
    <row r="29" spans="1:12" ht="38.450000000000003" customHeight="1" x14ac:dyDescent="0.25">
      <c r="A29" s="38" t="s">
        <v>8</v>
      </c>
      <c r="B29" s="49" t="s">
        <v>13</v>
      </c>
      <c r="C29" s="50"/>
      <c r="D29" s="49" t="s">
        <v>14</v>
      </c>
      <c r="E29" s="51"/>
      <c r="F29" s="51"/>
      <c r="G29" s="50"/>
      <c r="H29" s="39"/>
      <c r="I29" s="40"/>
    </row>
    <row r="30" spans="1:12" ht="18.75" customHeight="1" x14ac:dyDescent="0.25">
      <c r="A30" s="38" t="s">
        <v>8</v>
      </c>
      <c r="B30" s="49"/>
      <c r="C30" s="50"/>
      <c r="D30" s="49" t="s">
        <v>61</v>
      </c>
      <c r="E30" s="51"/>
      <c r="F30" s="51"/>
      <c r="G30" s="50"/>
      <c r="H30" s="39"/>
      <c r="I30" s="40"/>
      <c r="J30" s="9"/>
    </row>
    <row r="31" spans="1:12" ht="15" customHeight="1" x14ac:dyDescent="0.25">
      <c r="A31" s="38" t="s">
        <v>8</v>
      </c>
      <c r="B31" s="49"/>
      <c r="C31" s="50"/>
      <c r="D31" s="49" t="s">
        <v>37</v>
      </c>
      <c r="E31" s="51"/>
      <c r="F31" s="51"/>
      <c r="G31" s="50"/>
      <c r="H31" s="39"/>
      <c r="I31" s="40"/>
    </row>
    <row r="32" spans="1:12" ht="30" customHeight="1" x14ac:dyDescent="0.25">
      <c r="A32" s="38" t="s">
        <v>8</v>
      </c>
      <c r="B32" s="49"/>
      <c r="C32" s="50"/>
      <c r="D32" s="49" t="s">
        <v>38</v>
      </c>
      <c r="E32" s="51"/>
      <c r="F32" s="51"/>
      <c r="G32" s="50"/>
      <c r="H32" s="39"/>
      <c r="I32" s="40"/>
    </row>
    <row r="33" spans="1:256" ht="84" customHeight="1" x14ac:dyDescent="0.25">
      <c r="A33" s="32" t="s">
        <v>8</v>
      </c>
      <c r="B33" s="66" t="s">
        <v>15</v>
      </c>
      <c r="C33" s="67"/>
      <c r="D33" s="66"/>
      <c r="E33" s="68"/>
      <c r="F33" s="68"/>
      <c r="G33" s="67"/>
      <c r="H33" s="35" t="s">
        <v>16</v>
      </c>
      <c r="I33" s="36"/>
    </row>
    <row r="34" spans="1:256" ht="118.5" customHeight="1" x14ac:dyDescent="0.25">
      <c r="A34" s="44" t="s">
        <v>22</v>
      </c>
      <c r="B34" s="69" t="s">
        <v>18</v>
      </c>
      <c r="C34" s="70"/>
      <c r="D34" s="71" t="s">
        <v>19</v>
      </c>
      <c r="E34" s="72"/>
      <c r="F34" s="72"/>
      <c r="G34" s="73"/>
      <c r="H34" s="45" t="s">
        <v>68</v>
      </c>
      <c r="I34" s="46">
        <v>3496</v>
      </c>
    </row>
    <row r="35" spans="1:256" ht="18.75" customHeight="1" x14ac:dyDescent="0.25">
      <c r="A35" s="37" t="s">
        <v>8</v>
      </c>
      <c r="B35" s="74" t="s">
        <v>9</v>
      </c>
      <c r="C35" s="75"/>
      <c r="D35" s="74"/>
      <c r="E35" s="76"/>
      <c r="F35" s="76"/>
      <c r="G35" s="75"/>
      <c r="H35" s="42"/>
      <c r="I35" s="43"/>
    </row>
    <row r="36" spans="1:256" ht="35.25" customHeight="1" x14ac:dyDescent="0.25">
      <c r="A36" s="38" t="s">
        <v>8</v>
      </c>
      <c r="B36" s="49" t="s">
        <v>10</v>
      </c>
      <c r="C36" s="50"/>
      <c r="D36" s="49" t="s">
        <v>20</v>
      </c>
      <c r="E36" s="51"/>
      <c r="F36" s="51"/>
      <c r="G36" s="50"/>
      <c r="H36" s="39"/>
      <c r="I36" s="40"/>
    </row>
    <row r="37" spans="1:256" ht="19.5" customHeight="1" x14ac:dyDescent="0.25">
      <c r="A37" s="38" t="s">
        <v>8</v>
      </c>
      <c r="B37" s="49"/>
      <c r="C37" s="50"/>
      <c r="D37" s="49" t="s">
        <v>61</v>
      </c>
      <c r="E37" s="51"/>
      <c r="F37" s="51"/>
      <c r="G37" s="50"/>
      <c r="H37" s="39"/>
      <c r="I37" s="40"/>
    </row>
    <row r="38" spans="1:256" ht="15" customHeight="1" x14ac:dyDescent="0.25">
      <c r="A38" s="32" t="s">
        <v>8</v>
      </c>
      <c r="B38" s="66" t="s">
        <v>15</v>
      </c>
      <c r="C38" s="67"/>
      <c r="D38" s="66"/>
      <c r="E38" s="68"/>
      <c r="F38" s="68"/>
      <c r="G38" s="67"/>
      <c r="H38" s="35" t="s">
        <v>21</v>
      </c>
      <c r="I38" s="36"/>
    </row>
    <row r="39" spans="1:256" ht="21" customHeight="1" x14ac:dyDescent="0.25">
      <c r="A39" s="32" t="s">
        <v>24</v>
      </c>
      <c r="B39" s="80" t="s">
        <v>23</v>
      </c>
      <c r="C39" s="81"/>
      <c r="D39" s="80"/>
      <c r="E39" s="82"/>
      <c r="F39" s="82"/>
      <c r="G39" s="81"/>
      <c r="H39" s="33"/>
      <c r="I39" s="34">
        <v>244470.98</v>
      </c>
    </row>
    <row r="40" spans="1:256" ht="30" customHeight="1" x14ac:dyDescent="0.25">
      <c r="A40" s="26" t="s">
        <v>26</v>
      </c>
      <c r="B40" s="83" t="s">
        <v>25</v>
      </c>
      <c r="C40" s="84"/>
      <c r="D40" s="83"/>
      <c r="E40" s="85"/>
      <c r="F40" s="85"/>
      <c r="G40" s="84"/>
      <c r="H40" s="25" t="s">
        <v>39</v>
      </c>
      <c r="I40" s="27">
        <v>24447.1</v>
      </c>
    </row>
    <row r="41" spans="1:256" ht="42.75" customHeight="1" x14ac:dyDescent="0.25">
      <c r="A41" s="26" t="s">
        <v>27</v>
      </c>
      <c r="B41" s="83" t="s">
        <v>40</v>
      </c>
      <c r="C41" s="84"/>
      <c r="D41" s="83"/>
      <c r="E41" s="85"/>
      <c r="F41" s="85"/>
      <c r="G41" s="84"/>
      <c r="H41" s="25" t="s">
        <v>69</v>
      </c>
      <c r="I41" s="27">
        <v>83686</v>
      </c>
    </row>
    <row r="42" spans="1:256" ht="39.75" customHeight="1" x14ac:dyDescent="0.25">
      <c r="A42" s="26" t="s">
        <v>28</v>
      </c>
      <c r="B42" s="83" t="s">
        <v>70</v>
      </c>
      <c r="C42" s="84"/>
      <c r="D42" s="83"/>
      <c r="E42" s="85"/>
      <c r="F42" s="85"/>
      <c r="G42" s="84"/>
      <c r="H42" s="25" t="s">
        <v>69</v>
      </c>
      <c r="I42" s="27">
        <v>24300</v>
      </c>
      <c r="J42" s="10"/>
    </row>
    <row r="43" spans="1:256" ht="24.75" customHeight="1" x14ac:dyDescent="0.25">
      <c r="A43" s="26" t="s">
        <v>30</v>
      </c>
      <c r="B43" s="83" t="s">
        <v>29</v>
      </c>
      <c r="C43" s="84"/>
      <c r="D43" s="83"/>
      <c r="E43" s="85"/>
      <c r="F43" s="85"/>
      <c r="G43" s="84"/>
      <c r="H43" s="25" t="s">
        <v>71</v>
      </c>
      <c r="I43" s="27">
        <v>376904.08</v>
      </c>
    </row>
    <row r="44" spans="1:256" ht="21" customHeight="1" x14ac:dyDescent="0.25">
      <c r="A44" s="26" t="s">
        <v>32</v>
      </c>
      <c r="B44" s="83" t="s">
        <v>31</v>
      </c>
      <c r="C44" s="84"/>
      <c r="D44" s="83"/>
      <c r="E44" s="85"/>
      <c r="F44" s="85"/>
      <c r="G44" s="84"/>
      <c r="H44" s="25" t="s">
        <v>72</v>
      </c>
      <c r="I44" s="27">
        <v>75380.820000000007</v>
      </c>
    </row>
    <row r="45" spans="1:256" ht="27" customHeight="1" x14ac:dyDescent="0.25">
      <c r="A45" s="26" t="s">
        <v>41</v>
      </c>
      <c r="B45" s="77" t="s">
        <v>33</v>
      </c>
      <c r="C45" s="78"/>
      <c r="D45" s="77"/>
      <c r="E45" s="79"/>
      <c r="F45" s="79"/>
      <c r="G45" s="78"/>
      <c r="H45" s="28" t="s">
        <v>73</v>
      </c>
      <c r="I45" s="29">
        <v>452284.9</v>
      </c>
    </row>
    <row r="46" spans="1:256" x14ac:dyDescent="0.25">
      <c r="A46" s="11"/>
      <c r="B46" s="11"/>
      <c r="C46" s="11"/>
      <c r="D46" s="11"/>
      <c r="E46" s="11"/>
      <c r="F46" s="11"/>
      <c r="G46" s="11"/>
      <c r="H46" s="11"/>
      <c r="I46" s="11"/>
    </row>
    <row r="47" spans="1:256" x14ac:dyDescent="0.25">
      <c r="A47" s="11"/>
      <c r="B47" s="11"/>
      <c r="C47" s="11"/>
      <c r="D47" s="11"/>
      <c r="E47" s="11"/>
      <c r="F47" s="11"/>
      <c r="G47" s="11"/>
      <c r="H47" s="11"/>
      <c r="I47" s="11"/>
    </row>
    <row r="48" spans="1:256" s="13" customFormat="1" ht="24.95" customHeight="1" x14ac:dyDescent="0.25">
      <c r="A48" s="12" t="s">
        <v>34</v>
      </c>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2"/>
      <c r="BL48" s="12"/>
      <c r="BM48" s="12"/>
      <c r="BN48" s="12"/>
      <c r="BO48" s="12"/>
      <c r="BP48" s="12"/>
      <c r="BQ48" s="12"/>
      <c r="BR48" s="12"/>
      <c r="BS48" s="12"/>
      <c r="BT48" s="12"/>
      <c r="BU48" s="12"/>
      <c r="BV48" s="12"/>
      <c r="BW48" s="12"/>
      <c r="BX48" s="12"/>
      <c r="BY48" s="12"/>
      <c r="BZ48" s="12"/>
      <c r="CA48" s="12"/>
      <c r="CB48" s="12"/>
      <c r="CC48" s="12"/>
      <c r="CD48" s="12"/>
      <c r="CE48" s="12"/>
      <c r="CF48" s="12"/>
      <c r="CG48" s="12"/>
      <c r="CH48" s="12"/>
      <c r="CI48" s="12"/>
      <c r="CJ48" s="12"/>
      <c r="CK48" s="12"/>
      <c r="CL48" s="12"/>
      <c r="CM48" s="12"/>
      <c r="CN48" s="12"/>
      <c r="CO48" s="12"/>
      <c r="CP48" s="12"/>
      <c r="CQ48" s="12"/>
      <c r="CR48" s="12"/>
      <c r="CS48" s="12"/>
      <c r="CT48" s="12"/>
      <c r="CU48" s="12"/>
      <c r="CV48" s="12"/>
      <c r="CW48" s="12"/>
      <c r="CX48" s="12"/>
      <c r="CY48" s="12"/>
      <c r="CZ48" s="12"/>
      <c r="DA48" s="12"/>
      <c r="DB48" s="12"/>
      <c r="DC48" s="12"/>
      <c r="DD48" s="12"/>
      <c r="DE48" s="12"/>
      <c r="DF48" s="12"/>
      <c r="DG48" s="12"/>
      <c r="DH48" s="12"/>
      <c r="DI48" s="12"/>
      <c r="DJ48" s="12"/>
      <c r="DK48" s="12"/>
      <c r="DL48" s="12"/>
      <c r="DM48" s="12"/>
      <c r="DN48" s="12"/>
      <c r="DO48" s="12"/>
      <c r="DP48" s="12"/>
      <c r="DQ48" s="12"/>
      <c r="DR48" s="12"/>
      <c r="DS48" s="12"/>
      <c r="DT48" s="12"/>
      <c r="DU48" s="12"/>
      <c r="DV48" s="12"/>
      <c r="DW48" s="12"/>
      <c r="DX48" s="12"/>
      <c r="DY48" s="12"/>
      <c r="DZ48" s="12"/>
      <c r="EA48" s="12"/>
      <c r="EB48" s="12"/>
      <c r="EC48" s="12"/>
      <c r="ED48" s="12"/>
      <c r="EE48" s="12"/>
      <c r="EF48" s="12"/>
      <c r="EG48" s="12"/>
      <c r="EH48" s="12"/>
      <c r="EI48" s="12"/>
      <c r="EJ48" s="12"/>
      <c r="EK48" s="12"/>
      <c r="EL48" s="12"/>
      <c r="EM48" s="12"/>
      <c r="EN48" s="12"/>
      <c r="EO48" s="12"/>
      <c r="EP48" s="12"/>
      <c r="EQ48" s="12"/>
      <c r="ER48" s="12"/>
      <c r="ES48" s="12"/>
      <c r="ET48" s="12"/>
      <c r="EU48" s="12"/>
      <c r="EV48" s="12"/>
      <c r="EW48" s="12"/>
      <c r="EX48" s="12"/>
      <c r="EY48" s="12"/>
      <c r="EZ48" s="12"/>
      <c r="FA48" s="12"/>
      <c r="FB48" s="12"/>
      <c r="FC48" s="12"/>
      <c r="FD48" s="12"/>
      <c r="FE48" s="12"/>
      <c r="FF48" s="12"/>
      <c r="FG48" s="12"/>
      <c r="FH48" s="12"/>
      <c r="FI48" s="12"/>
      <c r="FJ48" s="12"/>
      <c r="FK48" s="12"/>
      <c r="FL48" s="12"/>
      <c r="FM48" s="12"/>
      <c r="FN48" s="12"/>
      <c r="FO48" s="12"/>
      <c r="FP48" s="12"/>
      <c r="FQ48" s="12"/>
      <c r="FR48" s="12"/>
      <c r="FS48" s="12"/>
      <c r="FT48" s="12"/>
      <c r="FU48" s="12"/>
      <c r="FV48" s="12"/>
      <c r="FW48" s="12"/>
      <c r="FX48" s="12"/>
      <c r="FY48" s="12"/>
      <c r="FZ48" s="12"/>
      <c r="GA48" s="12"/>
      <c r="GB48" s="12"/>
      <c r="GC48" s="12"/>
      <c r="GD48" s="12"/>
      <c r="GE48" s="12"/>
      <c r="GF48" s="12"/>
      <c r="GG48" s="12"/>
      <c r="GH48" s="12"/>
      <c r="GI48" s="12"/>
      <c r="GJ48" s="12"/>
      <c r="GK48" s="12"/>
      <c r="GL48" s="12"/>
      <c r="GM48" s="12"/>
      <c r="GN48" s="12"/>
      <c r="GO48" s="12"/>
      <c r="GP48" s="12"/>
      <c r="GQ48" s="12"/>
      <c r="GR48" s="12"/>
      <c r="GS48" s="12"/>
      <c r="GT48" s="12"/>
      <c r="GU48" s="12"/>
      <c r="GV48" s="12"/>
      <c r="GW48" s="12"/>
      <c r="GX48" s="12"/>
      <c r="GY48" s="12"/>
      <c r="GZ48" s="12"/>
      <c r="HA48" s="12"/>
      <c r="HB48" s="12"/>
      <c r="HC48" s="12"/>
      <c r="HD48" s="12"/>
      <c r="HE48" s="12"/>
      <c r="HF48" s="12"/>
      <c r="HG48" s="12"/>
      <c r="HH48" s="12"/>
      <c r="HI48" s="12"/>
      <c r="HJ48" s="12"/>
      <c r="HK48" s="12"/>
      <c r="HL48" s="12"/>
      <c r="HM48" s="12"/>
      <c r="HN48" s="12"/>
      <c r="HO48" s="12"/>
      <c r="HP48" s="12"/>
      <c r="HQ48" s="12"/>
      <c r="HR48" s="12"/>
      <c r="HS48" s="12"/>
      <c r="HT48" s="12"/>
      <c r="HU48" s="12"/>
      <c r="HV48" s="12"/>
      <c r="HW48" s="12"/>
      <c r="HX48" s="12"/>
      <c r="HY48" s="12"/>
      <c r="HZ48" s="12"/>
      <c r="IA48" s="12"/>
      <c r="IB48" s="12"/>
      <c r="IC48" s="12"/>
      <c r="ID48" s="12"/>
      <c r="IE48" s="12"/>
      <c r="IF48" s="12"/>
      <c r="IG48" s="12"/>
      <c r="IH48" s="12"/>
      <c r="II48" s="12"/>
      <c r="IJ48" s="12"/>
      <c r="IK48" s="12"/>
      <c r="IL48" s="12"/>
      <c r="IM48" s="12"/>
      <c r="IN48" s="12"/>
      <c r="IO48" s="12"/>
      <c r="IP48" s="12"/>
      <c r="IQ48" s="12"/>
      <c r="IR48" s="12"/>
      <c r="IS48" s="12"/>
      <c r="IT48" s="12"/>
      <c r="IU48" s="12"/>
      <c r="IV48" s="12"/>
    </row>
    <row r="49" spans="1:256" s="14" customFormat="1" ht="15.75" x14ac:dyDescent="0.25">
      <c r="A49" s="12" t="s">
        <v>44</v>
      </c>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2"/>
      <c r="BF49" s="12"/>
      <c r="BG49" s="12"/>
      <c r="BH49" s="12"/>
      <c r="BI49" s="12"/>
      <c r="BJ49" s="12"/>
      <c r="BK49" s="12"/>
      <c r="BL49" s="12"/>
      <c r="BM49" s="12"/>
      <c r="BN49" s="12"/>
      <c r="BO49" s="12"/>
      <c r="BP49" s="12"/>
      <c r="BQ49" s="12"/>
      <c r="BR49" s="12"/>
      <c r="BS49" s="12"/>
      <c r="BT49" s="12"/>
      <c r="BU49" s="12"/>
      <c r="BV49" s="12"/>
      <c r="BW49" s="12"/>
      <c r="BX49" s="12"/>
      <c r="BY49" s="12"/>
      <c r="BZ49" s="12"/>
      <c r="CA49" s="12"/>
      <c r="CB49" s="12"/>
      <c r="CC49" s="12"/>
      <c r="CD49" s="12"/>
      <c r="CE49" s="12"/>
      <c r="CF49" s="12"/>
      <c r="CG49" s="12"/>
      <c r="CH49" s="12"/>
      <c r="CI49" s="12"/>
      <c r="CJ49" s="12"/>
      <c r="CK49" s="12"/>
      <c r="CL49" s="12"/>
      <c r="CM49" s="12"/>
      <c r="CN49" s="12"/>
      <c r="CO49" s="12"/>
      <c r="CP49" s="12"/>
      <c r="CQ49" s="12"/>
      <c r="CR49" s="12"/>
      <c r="CS49" s="12"/>
      <c r="CT49" s="12"/>
      <c r="CU49" s="12"/>
      <c r="CV49" s="12"/>
      <c r="CW49" s="12"/>
      <c r="CX49" s="12"/>
      <c r="CY49" s="12"/>
      <c r="CZ49" s="12"/>
      <c r="DA49" s="12"/>
      <c r="DB49" s="12"/>
      <c r="DC49" s="12"/>
      <c r="DD49" s="12"/>
      <c r="DE49" s="12"/>
      <c r="DF49" s="12"/>
      <c r="DG49" s="12"/>
      <c r="DH49" s="12"/>
      <c r="DI49" s="12"/>
      <c r="DJ49" s="12"/>
      <c r="DK49" s="12"/>
      <c r="DL49" s="12"/>
      <c r="DM49" s="12"/>
      <c r="DN49" s="12"/>
      <c r="DO49" s="12"/>
      <c r="DP49" s="12"/>
      <c r="DQ49" s="12"/>
      <c r="DR49" s="12"/>
      <c r="DS49" s="12"/>
      <c r="DT49" s="12"/>
      <c r="DU49" s="12"/>
      <c r="DV49" s="12"/>
      <c r="DW49" s="12"/>
      <c r="DX49" s="12"/>
      <c r="DY49" s="12"/>
      <c r="DZ49" s="12"/>
      <c r="EA49" s="12"/>
      <c r="EB49" s="12"/>
      <c r="EC49" s="12"/>
      <c r="ED49" s="12"/>
      <c r="EE49" s="12"/>
      <c r="EF49" s="12"/>
      <c r="EG49" s="12"/>
      <c r="EH49" s="12"/>
      <c r="EI49" s="12"/>
      <c r="EJ49" s="12"/>
      <c r="EK49" s="12"/>
      <c r="EL49" s="12"/>
      <c r="EM49" s="12"/>
      <c r="EN49" s="12"/>
      <c r="EO49" s="12"/>
      <c r="EP49" s="12"/>
      <c r="EQ49" s="12"/>
      <c r="ER49" s="12"/>
      <c r="ES49" s="12"/>
      <c r="ET49" s="12"/>
      <c r="EU49" s="12"/>
      <c r="EV49" s="12"/>
      <c r="EW49" s="12"/>
      <c r="EX49" s="12"/>
      <c r="EY49" s="12"/>
      <c r="EZ49" s="12"/>
      <c r="FA49" s="12"/>
      <c r="FB49" s="12"/>
      <c r="FC49" s="12"/>
      <c r="FD49" s="12"/>
      <c r="FE49" s="12"/>
      <c r="FF49" s="12"/>
      <c r="FG49" s="12"/>
      <c r="FH49" s="12"/>
      <c r="FI49" s="12"/>
      <c r="FJ49" s="12"/>
      <c r="FK49" s="12"/>
      <c r="FL49" s="12"/>
      <c r="FM49" s="12"/>
      <c r="FN49" s="12"/>
      <c r="FO49" s="12"/>
      <c r="FP49" s="12"/>
      <c r="FQ49" s="12"/>
      <c r="FR49" s="12"/>
      <c r="FS49" s="12"/>
      <c r="FT49" s="12"/>
      <c r="FU49" s="12"/>
      <c r="FV49" s="12"/>
      <c r="FW49" s="12"/>
      <c r="FX49" s="12"/>
      <c r="FY49" s="12"/>
      <c r="FZ49" s="12"/>
      <c r="GA49" s="12"/>
      <c r="GB49" s="12"/>
      <c r="GC49" s="12"/>
      <c r="GD49" s="12"/>
      <c r="GE49" s="12"/>
      <c r="GF49" s="12"/>
      <c r="GG49" s="12"/>
      <c r="GH49" s="12"/>
      <c r="GI49" s="12"/>
      <c r="GJ49" s="12"/>
      <c r="GK49" s="12"/>
      <c r="GL49" s="12"/>
      <c r="GM49" s="12"/>
      <c r="GN49" s="12"/>
      <c r="GO49" s="12"/>
      <c r="GP49" s="12"/>
      <c r="GQ49" s="12"/>
      <c r="GR49" s="12"/>
      <c r="GS49" s="12"/>
      <c r="GT49" s="12"/>
      <c r="GU49" s="12"/>
      <c r="GV49" s="12"/>
      <c r="GW49" s="12"/>
      <c r="GX49" s="12"/>
      <c r="GY49" s="12"/>
      <c r="GZ49" s="12"/>
      <c r="HA49" s="12"/>
      <c r="HB49" s="12"/>
      <c r="HC49" s="12"/>
      <c r="HD49" s="12"/>
      <c r="HE49" s="12"/>
      <c r="HF49" s="12"/>
      <c r="HG49" s="12"/>
      <c r="HH49" s="12"/>
      <c r="HI49" s="12"/>
      <c r="HJ49" s="12"/>
      <c r="HK49" s="12"/>
      <c r="HL49" s="12"/>
      <c r="HM49" s="12"/>
      <c r="HN49" s="12"/>
      <c r="HO49" s="12"/>
      <c r="HP49" s="12"/>
      <c r="HQ49" s="12"/>
      <c r="HR49" s="12"/>
      <c r="HS49" s="12"/>
      <c r="HT49" s="12"/>
      <c r="HU49" s="12"/>
      <c r="HV49" s="12"/>
      <c r="HW49" s="12"/>
      <c r="HX49" s="12"/>
      <c r="HY49" s="12"/>
      <c r="HZ49" s="12"/>
      <c r="IA49" s="12"/>
      <c r="IB49" s="12"/>
      <c r="IC49" s="12"/>
      <c r="ID49" s="12"/>
      <c r="IE49" s="12"/>
      <c r="IF49" s="12"/>
      <c r="IG49" s="12"/>
      <c r="IH49" s="12"/>
      <c r="II49" s="12"/>
      <c r="IJ49" s="12"/>
      <c r="IK49" s="12"/>
      <c r="IL49" s="12"/>
      <c r="IM49" s="12"/>
      <c r="IN49" s="12"/>
      <c r="IO49" s="12"/>
      <c r="IP49" s="12"/>
      <c r="IQ49" s="12"/>
      <c r="IR49" s="12"/>
      <c r="IS49" s="12"/>
      <c r="IT49" s="12"/>
      <c r="IU49" s="12"/>
      <c r="IV49" s="12"/>
    </row>
    <row r="50" spans="1:256" s="11" customFormat="1" ht="12.75" customHeight="1" x14ac:dyDescent="0.25">
      <c r="A50" s="12" t="s">
        <v>45</v>
      </c>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12"/>
      <c r="BL50" s="12"/>
      <c r="BM50" s="12"/>
      <c r="BN50" s="12"/>
      <c r="BO50" s="12"/>
      <c r="BP50" s="12"/>
      <c r="BQ50" s="12"/>
      <c r="BR50" s="12"/>
      <c r="BS50" s="12"/>
      <c r="BT50" s="12"/>
      <c r="BU50" s="12"/>
      <c r="BV50" s="12"/>
      <c r="BW50" s="12"/>
      <c r="BX50" s="12"/>
      <c r="BY50" s="12"/>
      <c r="BZ50" s="12"/>
      <c r="CA50" s="12"/>
      <c r="CB50" s="12"/>
      <c r="CC50" s="12"/>
      <c r="CD50" s="12"/>
      <c r="CE50" s="12"/>
      <c r="CF50" s="12"/>
      <c r="CG50" s="12"/>
      <c r="CH50" s="12"/>
      <c r="CI50" s="12"/>
      <c r="CJ50" s="12"/>
      <c r="CK50" s="12"/>
      <c r="CL50" s="12"/>
      <c r="CM50" s="12"/>
      <c r="CN50" s="12"/>
      <c r="CO50" s="12"/>
      <c r="CP50" s="12"/>
      <c r="CQ50" s="12"/>
      <c r="CR50" s="12"/>
      <c r="CS50" s="12"/>
      <c r="CT50" s="12"/>
      <c r="CU50" s="12"/>
      <c r="CV50" s="12"/>
      <c r="CW50" s="12"/>
      <c r="CX50" s="12"/>
      <c r="CY50" s="12"/>
      <c r="CZ50" s="12"/>
      <c r="DA50" s="12"/>
      <c r="DB50" s="12"/>
      <c r="DC50" s="12"/>
      <c r="DD50" s="12"/>
      <c r="DE50" s="12"/>
      <c r="DF50" s="12"/>
      <c r="DG50" s="12"/>
      <c r="DH50" s="12"/>
      <c r="DI50" s="12"/>
      <c r="DJ50" s="12"/>
      <c r="DK50" s="12"/>
      <c r="DL50" s="12"/>
      <c r="DM50" s="12"/>
      <c r="DN50" s="12"/>
      <c r="DO50" s="12"/>
      <c r="DP50" s="12"/>
      <c r="DQ50" s="12"/>
      <c r="DR50" s="12"/>
      <c r="DS50" s="12"/>
      <c r="DT50" s="12"/>
      <c r="DU50" s="12"/>
      <c r="DV50" s="12"/>
      <c r="DW50" s="12"/>
      <c r="DX50" s="12"/>
      <c r="DY50" s="12"/>
      <c r="DZ50" s="12"/>
      <c r="EA50" s="12"/>
      <c r="EB50" s="12"/>
      <c r="EC50" s="12"/>
      <c r="ED50" s="12"/>
      <c r="EE50" s="12"/>
      <c r="EF50" s="12"/>
      <c r="EG50" s="12"/>
      <c r="EH50" s="12"/>
      <c r="EI50" s="12"/>
      <c r="EJ50" s="12"/>
      <c r="EK50" s="12"/>
      <c r="EL50" s="12"/>
      <c r="EM50" s="12"/>
      <c r="EN50" s="12"/>
      <c r="EO50" s="12"/>
      <c r="EP50" s="12"/>
      <c r="EQ50" s="12"/>
      <c r="ER50" s="12"/>
      <c r="ES50" s="12"/>
      <c r="ET50" s="12"/>
      <c r="EU50" s="12"/>
      <c r="EV50" s="12"/>
      <c r="EW50" s="12"/>
      <c r="EX50" s="12"/>
      <c r="EY50" s="12"/>
      <c r="EZ50" s="12"/>
      <c r="FA50" s="12"/>
      <c r="FB50" s="12"/>
      <c r="FC50" s="12"/>
      <c r="FD50" s="12"/>
      <c r="FE50" s="12"/>
      <c r="FF50" s="12"/>
      <c r="FG50" s="12"/>
      <c r="FH50" s="12"/>
      <c r="FI50" s="12"/>
      <c r="FJ50" s="12"/>
      <c r="FK50" s="12"/>
      <c r="FL50" s="12"/>
      <c r="FM50" s="12"/>
      <c r="FN50" s="12"/>
      <c r="FO50" s="12"/>
      <c r="FP50" s="12"/>
      <c r="FQ50" s="12"/>
      <c r="FR50" s="12"/>
      <c r="FS50" s="12"/>
      <c r="FT50" s="12"/>
      <c r="FU50" s="12"/>
      <c r="FV50" s="12"/>
      <c r="FW50" s="12"/>
      <c r="FX50" s="12"/>
      <c r="FY50" s="12"/>
      <c r="FZ50" s="12"/>
      <c r="GA50" s="12"/>
      <c r="GB50" s="12"/>
      <c r="GC50" s="12"/>
      <c r="GD50" s="12"/>
      <c r="GE50" s="12"/>
      <c r="GF50" s="12"/>
      <c r="GG50" s="12"/>
      <c r="GH50" s="12"/>
      <c r="GI50" s="12"/>
      <c r="GJ50" s="12"/>
      <c r="GK50" s="12"/>
      <c r="GL50" s="12"/>
      <c r="GM50" s="12"/>
      <c r="GN50" s="12"/>
      <c r="GO50" s="12"/>
      <c r="GP50" s="12"/>
      <c r="GQ50" s="12"/>
      <c r="GR50" s="12"/>
      <c r="GS50" s="12"/>
      <c r="GT50" s="12"/>
      <c r="GU50" s="12"/>
      <c r="GV50" s="12"/>
      <c r="GW50" s="12"/>
      <c r="GX50" s="12"/>
      <c r="GY50" s="12"/>
      <c r="GZ50" s="12"/>
      <c r="HA50" s="12"/>
      <c r="HB50" s="12"/>
      <c r="HC50" s="12"/>
      <c r="HD50" s="12"/>
      <c r="HE50" s="12"/>
      <c r="HF50" s="12"/>
      <c r="HG50" s="12"/>
      <c r="HH50" s="12"/>
      <c r="HI50" s="12"/>
      <c r="HJ50" s="12"/>
      <c r="HK50" s="12"/>
      <c r="HL50" s="12"/>
      <c r="HM50" s="12"/>
      <c r="HN50" s="12"/>
      <c r="HO50" s="12"/>
      <c r="HP50" s="12"/>
      <c r="HQ50" s="12"/>
      <c r="HR50" s="12"/>
      <c r="HS50" s="12"/>
      <c r="HT50" s="12"/>
      <c r="HU50" s="12"/>
      <c r="HV50" s="12"/>
      <c r="HW50" s="12"/>
      <c r="HX50" s="12"/>
      <c r="HY50" s="12"/>
      <c r="HZ50" s="12"/>
      <c r="IA50" s="12"/>
      <c r="IB50" s="12"/>
      <c r="IC50" s="12"/>
      <c r="ID50" s="12"/>
      <c r="IE50" s="12"/>
      <c r="IF50" s="12"/>
      <c r="IG50" s="12"/>
      <c r="IH50" s="12"/>
      <c r="II50" s="12"/>
      <c r="IJ50" s="12"/>
      <c r="IK50" s="12"/>
      <c r="IL50" s="12"/>
      <c r="IM50" s="12"/>
      <c r="IN50" s="12"/>
      <c r="IO50" s="12"/>
      <c r="IP50" s="12"/>
      <c r="IQ50" s="12"/>
      <c r="IR50" s="12"/>
      <c r="IS50" s="12"/>
      <c r="IT50" s="12"/>
      <c r="IU50" s="12"/>
      <c r="IV50" s="12"/>
    </row>
    <row r="51" spans="1:256" s="16" customFormat="1" ht="12.75" customHeight="1" x14ac:dyDescent="0.25">
      <c r="A51" s="15" t="s">
        <v>35</v>
      </c>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c r="BY51" s="12"/>
      <c r="BZ51" s="12"/>
      <c r="CA51" s="12"/>
      <c r="CB51" s="12"/>
      <c r="CC51" s="12"/>
      <c r="CD51" s="12"/>
      <c r="CE51" s="12"/>
      <c r="CF51" s="12"/>
      <c r="CG51" s="12"/>
      <c r="CH51" s="12"/>
      <c r="CI51" s="12"/>
      <c r="CJ51" s="12"/>
      <c r="CK51" s="12"/>
      <c r="CL51" s="12"/>
      <c r="CM51" s="12"/>
      <c r="CN51" s="12"/>
      <c r="CO51" s="12"/>
      <c r="CP51" s="12"/>
      <c r="CQ51" s="12"/>
      <c r="CR51" s="12"/>
      <c r="CS51" s="12"/>
      <c r="CT51" s="12"/>
      <c r="CU51" s="12"/>
      <c r="CV51" s="12"/>
      <c r="CW51" s="12"/>
      <c r="CX51" s="12"/>
      <c r="CY51" s="12"/>
      <c r="CZ51" s="12"/>
      <c r="DA51" s="12"/>
      <c r="DB51" s="12"/>
      <c r="DC51" s="12"/>
      <c r="DD51" s="12"/>
      <c r="DE51" s="12"/>
      <c r="DF51" s="12"/>
      <c r="DG51" s="12"/>
      <c r="DH51" s="12"/>
      <c r="DI51" s="12"/>
      <c r="DJ51" s="12"/>
      <c r="DK51" s="12"/>
      <c r="DL51" s="12"/>
      <c r="DM51" s="12"/>
      <c r="DN51" s="12"/>
      <c r="DO51" s="12"/>
      <c r="DP51" s="12"/>
      <c r="DQ51" s="12"/>
      <c r="DR51" s="12"/>
      <c r="DS51" s="12"/>
      <c r="DT51" s="12"/>
      <c r="DU51" s="12"/>
      <c r="DV51" s="12"/>
      <c r="DW51" s="12"/>
      <c r="DX51" s="12"/>
      <c r="DY51" s="12"/>
      <c r="DZ51" s="12"/>
      <c r="EA51" s="12"/>
      <c r="EB51" s="12"/>
      <c r="EC51" s="12"/>
      <c r="ED51" s="12"/>
      <c r="EE51" s="12"/>
      <c r="EF51" s="12"/>
      <c r="EG51" s="12"/>
      <c r="EH51" s="12"/>
      <c r="EI51" s="12"/>
      <c r="EJ51" s="12"/>
      <c r="EK51" s="12"/>
      <c r="EL51" s="12"/>
      <c r="EM51" s="12"/>
      <c r="EN51" s="12"/>
      <c r="EO51" s="12"/>
      <c r="EP51" s="12"/>
      <c r="EQ51" s="12"/>
      <c r="ER51" s="12"/>
      <c r="ES51" s="12"/>
      <c r="ET51" s="12"/>
      <c r="EU51" s="12"/>
      <c r="EV51" s="12"/>
      <c r="EW51" s="12"/>
      <c r="EX51" s="12"/>
      <c r="EY51" s="12"/>
      <c r="EZ51" s="12"/>
      <c r="FA51" s="12"/>
      <c r="FB51" s="12"/>
      <c r="FC51" s="12"/>
      <c r="FD51" s="12"/>
      <c r="FE51" s="12"/>
      <c r="FF51" s="12"/>
      <c r="FG51" s="12"/>
      <c r="FH51" s="12"/>
      <c r="FI51" s="12"/>
      <c r="FJ51" s="12"/>
      <c r="FK51" s="12"/>
      <c r="FL51" s="12"/>
      <c r="FM51" s="12"/>
      <c r="FN51" s="12"/>
      <c r="FO51" s="12"/>
      <c r="FP51" s="12"/>
      <c r="FQ51" s="12"/>
      <c r="FR51" s="12"/>
      <c r="FS51" s="12"/>
      <c r="FT51" s="12"/>
      <c r="FU51" s="12"/>
      <c r="FV51" s="12"/>
      <c r="FW51" s="12"/>
      <c r="FX51" s="12"/>
      <c r="FY51" s="12"/>
      <c r="FZ51" s="12"/>
      <c r="GA51" s="12"/>
      <c r="GB51" s="12"/>
      <c r="GC51" s="12"/>
      <c r="GD51" s="12"/>
      <c r="GE51" s="12"/>
      <c r="GF51" s="12"/>
      <c r="GG51" s="12"/>
      <c r="GH51" s="12"/>
      <c r="GI51" s="12"/>
      <c r="GJ51" s="12"/>
      <c r="GK51" s="12"/>
      <c r="GL51" s="12"/>
      <c r="GM51" s="12"/>
      <c r="GN51" s="12"/>
      <c r="GO51" s="12"/>
      <c r="GP51" s="12"/>
      <c r="GQ51" s="12"/>
      <c r="GR51" s="12"/>
      <c r="GS51" s="12"/>
      <c r="GT51" s="12"/>
      <c r="GU51" s="12"/>
      <c r="GV51" s="12"/>
      <c r="GW51" s="12"/>
      <c r="GX51" s="12"/>
      <c r="GY51" s="12"/>
      <c r="GZ51" s="12"/>
      <c r="HA51" s="12"/>
      <c r="HB51" s="12"/>
      <c r="HC51" s="12"/>
      <c r="HD51" s="12"/>
      <c r="HE51" s="12"/>
      <c r="HF51" s="12"/>
      <c r="HG51" s="12"/>
      <c r="HH51" s="12"/>
      <c r="HI51" s="12"/>
      <c r="HJ51" s="12"/>
      <c r="HK51" s="12"/>
      <c r="HL51" s="12"/>
      <c r="HM51" s="12"/>
      <c r="HN51" s="12"/>
      <c r="HO51" s="12"/>
      <c r="HP51" s="12"/>
      <c r="HQ51" s="12"/>
      <c r="HR51" s="12"/>
      <c r="HS51" s="12"/>
      <c r="HT51" s="12"/>
      <c r="HU51" s="12"/>
      <c r="HV51" s="12"/>
      <c r="HW51" s="12"/>
      <c r="HX51" s="12"/>
      <c r="HY51" s="12"/>
      <c r="HZ51" s="12"/>
      <c r="IA51" s="12"/>
      <c r="IB51" s="12"/>
      <c r="IC51" s="12"/>
      <c r="ID51" s="12"/>
      <c r="IE51" s="12"/>
      <c r="IF51" s="12"/>
      <c r="IG51" s="12"/>
      <c r="IH51" s="12"/>
      <c r="II51" s="12"/>
      <c r="IJ51" s="12"/>
      <c r="IK51" s="12"/>
      <c r="IL51" s="12"/>
      <c r="IM51" s="12"/>
      <c r="IN51" s="12"/>
      <c r="IO51" s="12"/>
      <c r="IP51" s="12"/>
      <c r="IQ51" s="12"/>
      <c r="IR51" s="12"/>
      <c r="IS51" s="12"/>
      <c r="IT51" s="12"/>
      <c r="IU51" s="12"/>
      <c r="IV51" s="12"/>
    </row>
    <row r="52" spans="1:256" s="14" customFormat="1" ht="12.75" customHeight="1" x14ac:dyDescent="0.25">
      <c r="A52" s="12" t="s">
        <v>46</v>
      </c>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c r="CL52" s="12"/>
      <c r="CM52" s="12"/>
      <c r="CN52" s="12"/>
      <c r="CO52" s="12"/>
      <c r="CP52" s="12"/>
      <c r="CQ52" s="12"/>
      <c r="CR52" s="12"/>
      <c r="CS52" s="12"/>
      <c r="CT52" s="12"/>
      <c r="CU52" s="12"/>
      <c r="CV52" s="12"/>
      <c r="CW52" s="12"/>
      <c r="CX52" s="12"/>
      <c r="CY52" s="12"/>
      <c r="CZ52" s="12"/>
      <c r="DA52" s="12"/>
      <c r="DB52" s="12"/>
      <c r="DC52" s="12"/>
      <c r="DD52" s="12"/>
      <c r="DE52" s="12"/>
      <c r="DF52" s="12"/>
      <c r="DG52" s="12"/>
      <c r="DH52" s="12"/>
      <c r="DI52" s="12"/>
      <c r="DJ52" s="12"/>
      <c r="DK52" s="12"/>
      <c r="DL52" s="12"/>
      <c r="DM52" s="12"/>
      <c r="DN52" s="12"/>
      <c r="DO52" s="12"/>
      <c r="DP52" s="12"/>
      <c r="DQ52" s="12"/>
      <c r="DR52" s="12"/>
      <c r="DS52" s="12"/>
      <c r="DT52" s="12"/>
      <c r="DU52" s="12"/>
      <c r="DV52" s="12"/>
      <c r="DW52" s="12"/>
      <c r="DX52" s="12"/>
      <c r="DY52" s="12"/>
      <c r="DZ52" s="12"/>
      <c r="EA52" s="12"/>
      <c r="EB52" s="12"/>
      <c r="EC52" s="12"/>
      <c r="ED52" s="12"/>
      <c r="EE52" s="12"/>
      <c r="EF52" s="12"/>
      <c r="EG52" s="12"/>
      <c r="EH52" s="12"/>
      <c r="EI52" s="12"/>
      <c r="EJ52" s="12"/>
      <c r="EK52" s="12"/>
      <c r="EL52" s="12"/>
      <c r="EM52" s="12"/>
      <c r="EN52" s="12"/>
      <c r="EO52" s="12"/>
      <c r="EP52" s="12"/>
      <c r="EQ52" s="12"/>
      <c r="ER52" s="12"/>
      <c r="ES52" s="12"/>
      <c r="ET52" s="12"/>
      <c r="EU52" s="12"/>
      <c r="EV52" s="12"/>
      <c r="EW52" s="12"/>
      <c r="EX52" s="12"/>
      <c r="EY52" s="12"/>
      <c r="EZ52" s="12"/>
      <c r="FA52" s="12"/>
      <c r="FB52" s="12"/>
      <c r="FC52" s="12"/>
      <c r="FD52" s="12"/>
      <c r="FE52" s="12"/>
      <c r="FF52" s="12"/>
      <c r="FG52" s="12"/>
      <c r="FH52" s="12"/>
      <c r="FI52" s="12"/>
      <c r="FJ52" s="12"/>
      <c r="FK52" s="12"/>
      <c r="FL52" s="12"/>
      <c r="FM52" s="12"/>
      <c r="FN52" s="12"/>
      <c r="FO52" s="12"/>
      <c r="FP52" s="12"/>
      <c r="FQ52" s="12"/>
      <c r="FR52" s="12"/>
      <c r="FS52" s="12"/>
      <c r="FT52" s="12"/>
      <c r="FU52" s="12"/>
      <c r="FV52" s="12"/>
      <c r="FW52" s="12"/>
      <c r="FX52" s="12"/>
      <c r="FY52" s="12"/>
      <c r="FZ52" s="12"/>
      <c r="GA52" s="12"/>
      <c r="GB52" s="12"/>
      <c r="GC52" s="12"/>
      <c r="GD52" s="12"/>
      <c r="GE52" s="12"/>
      <c r="GF52" s="12"/>
      <c r="GG52" s="12"/>
      <c r="GH52" s="12"/>
      <c r="GI52" s="12"/>
      <c r="GJ52" s="12"/>
      <c r="GK52" s="12"/>
      <c r="GL52" s="12"/>
      <c r="GM52" s="12"/>
      <c r="GN52" s="12"/>
      <c r="GO52" s="12"/>
      <c r="GP52" s="12"/>
      <c r="GQ52" s="12"/>
      <c r="GR52" s="12"/>
      <c r="GS52" s="12"/>
      <c r="GT52" s="12"/>
      <c r="GU52" s="12"/>
      <c r="GV52" s="12"/>
      <c r="GW52" s="12"/>
      <c r="GX52" s="12"/>
      <c r="GY52" s="12"/>
      <c r="GZ52" s="12"/>
      <c r="HA52" s="12"/>
      <c r="HB52" s="12"/>
      <c r="HC52" s="12"/>
      <c r="HD52" s="12"/>
      <c r="HE52" s="12"/>
      <c r="HF52" s="12"/>
      <c r="HG52" s="12"/>
      <c r="HH52" s="12"/>
      <c r="HI52" s="12"/>
      <c r="HJ52" s="12"/>
      <c r="HK52" s="12"/>
      <c r="HL52" s="12"/>
      <c r="HM52" s="12"/>
      <c r="HN52" s="12"/>
      <c r="HO52" s="12"/>
      <c r="HP52" s="12"/>
      <c r="HQ52" s="12"/>
      <c r="HR52" s="12"/>
      <c r="HS52" s="12"/>
      <c r="HT52" s="12"/>
      <c r="HU52" s="12"/>
      <c r="HV52" s="12"/>
      <c r="HW52" s="12"/>
      <c r="HX52" s="12"/>
      <c r="HY52" s="12"/>
      <c r="HZ52" s="12"/>
      <c r="IA52" s="12"/>
      <c r="IB52" s="12"/>
      <c r="IC52" s="12"/>
      <c r="ID52" s="12"/>
      <c r="IE52" s="12"/>
      <c r="IF52" s="12"/>
      <c r="IG52" s="12"/>
      <c r="IH52" s="12"/>
      <c r="II52" s="12"/>
      <c r="IJ52" s="12"/>
      <c r="IK52" s="12"/>
      <c r="IL52" s="12"/>
      <c r="IM52" s="12"/>
      <c r="IN52" s="12"/>
      <c r="IO52" s="12"/>
      <c r="IP52" s="12"/>
      <c r="IQ52" s="12"/>
      <c r="IR52" s="12"/>
      <c r="IS52" s="12"/>
      <c r="IT52" s="12"/>
      <c r="IU52" s="12"/>
      <c r="IV52" s="12"/>
    </row>
  </sheetData>
  <mergeCells count="68">
    <mergeCell ref="B42:C42"/>
    <mergeCell ref="D42:G42"/>
    <mergeCell ref="B43:C43"/>
    <mergeCell ref="D43:G43"/>
    <mergeCell ref="B18:C18"/>
    <mergeCell ref="D18:G18"/>
    <mergeCell ref="B19:C19"/>
    <mergeCell ref="D19:G19"/>
    <mergeCell ref="B33:C33"/>
    <mergeCell ref="D33:G33"/>
    <mergeCell ref="B34:C34"/>
    <mergeCell ref="D34:G34"/>
    <mergeCell ref="B35:C35"/>
    <mergeCell ref="D35:G35"/>
    <mergeCell ref="B30:C30"/>
    <mergeCell ref="D30:G30"/>
    <mergeCell ref="B45:C45"/>
    <mergeCell ref="D45:G45"/>
    <mergeCell ref="B36:C36"/>
    <mergeCell ref="D36:G36"/>
    <mergeCell ref="B37:C37"/>
    <mergeCell ref="D37:G37"/>
    <mergeCell ref="B38:C38"/>
    <mergeCell ref="D38:G38"/>
    <mergeCell ref="B39:C39"/>
    <mergeCell ref="D39:G39"/>
    <mergeCell ref="B40:C40"/>
    <mergeCell ref="D40:G40"/>
    <mergeCell ref="B44:C44"/>
    <mergeCell ref="D44:G44"/>
    <mergeCell ref="B41:C41"/>
    <mergeCell ref="D41:G41"/>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C1:I1"/>
    <mergeCell ref="A3:D3"/>
    <mergeCell ref="A4:C4"/>
    <mergeCell ref="B20:C20"/>
    <mergeCell ref="D20:G20"/>
    <mergeCell ref="B16:C16"/>
    <mergeCell ref="D16:G16"/>
    <mergeCell ref="A10:H10"/>
    <mergeCell ref="A11:H11"/>
    <mergeCell ref="A13:I13"/>
    <mergeCell ref="B17:C17"/>
    <mergeCell ref="D17:G17"/>
    <mergeCell ref="B15:C15"/>
    <mergeCell ref="D15:G15"/>
  </mergeCells>
  <pageMargins left="0.15748031496062992" right="0.15748031496062992" top="0.35433070866141736" bottom="0.39370078740157483" header="0.31496062992125984" footer="0.15748031496062992"/>
  <pageSetup paperSize="9" scale="97" orientation="portrait" r:id="rId1"/>
  <headerFooter>
    <oddFooter>&amp;RСтраница &amp;P</oddFooter>
  </headerFooter>
  <rowBreaks count="2" manualBreakCount="2">
    <brk id="23" max="8" man="1"/>
    <brk id="42"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новая КТП ИП Лекомцева</vt:lpstr>
      <vt:lpstr>Лист1</vt:lpstr>
      <vt:lpstr>Лист2</vt:lpstr>
      <vt:lpstr>Лист3</vt:lpstr>
      <vt:lpstr>'новая КТП ИП Лекомцева'!Заголовки_для_печати</vt:lpstr>
      <vt:lpstr>'новая КТП ИП Лекомцева'!Область_печати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2020-05-22T12:02:32Z</dcterms:modified>
</cp:coreProperties>
</file>