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050\Desktop\"/>
    </mc:Choice>
  </mc:AlternateContent>
  <bookViews>
    <workbookView xWindow="0" yWindow="0" windowWidth="14295" windowHeight="1113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0" i="1" l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5" i="1"/>
</calcChain>
</file>

<file path=xl/sharedStrings.xml><?xml version="1.0" encoding="utf-8"?>
<sst xmlns="http://schemas.openxmlformats.org/spreadsheetml/2006/main" count="518" uniqueCount="268">
  <si>
    <t>Авт. выключатель ВА 47-29 1п. 10А (С)</t>
  </si>
  <si>
    <t>шт</t>
  </si>
  <si>
    <t>Авт. выключатель ВА 47-29 1п. 16А (С)</t>
  </si>
  <si>
    <t>Авт. выключатель ВА 47-29 1п. 25А (С)</t>
  </si>
  <si>
    <t>Авт. выключатель ВА 47-29 1п. 6А (С)</t>
  </si>
  <si>
    <t>Авт. выключатель ВА 47-29 2п. 10А (С)</t>
  </si>
  <si>
    <t>Авт. выключатель ВА 47-29 2п. 16А (С)</t>
  </si>
  <si>
    <t>Авт. выключатель ВА 47-29 2п. 20А (С)</t>
  </si>
  <si>
    <t>Авт. выключатель ВА 47-29 2п. 32А (С)</t>
  </si>
  <si>
    <t>Авт. выключатель ВА 47-29 2п. 63А (С)</t>
  </si>
  <si>
    <t>Авт. выключатель ВА 47-29 3п. 32А (С)</t>
  </si>
  <si>
    <t>Авт. выключатель ВА 47-29 3п. 40А (С)</t>
  </si>
  <si>
    <t>Авт. выключатель ВА 47-29 3п. 63А (С)</t>
  </si>
  <si>
    <t>Авт. выключатель 2п 63A C 4.5кА EASY 9 Шнейдер Электрик</t>
  </si>
  <si>
    <t>Авт. выключатель 3п 100A EZC100N 18кА Шнейдер Электрик</t>
  </si>
  <si>
    <t>Авт. выключатель 3п 63A C 4.5кА EASY 9 Шнейдер Электрик</t>
  </si>
  <si>
    <t>Авт. выключатель ВА-99 250/100А 3п 35кА EKF</t>
  </si>
  <si>
    <t>Автотрансформатор АРМ-3 127/220-50</t>
  </si>
  <si>
    <t>Бирка У-134 (квадр. )</t>
  </si>
  <si>
    <t>Бирка У-135 (круг 55)</t>
  </si>
  <si>
    <t>Бокс КМПн 2/2</t>
  </si>
  <si>
    <t>Бокс КМПн 2/4</t>
  </si>
  <si>
    <t>Вентилятор канальный 220В Ф100мм</t>
  </si>
  <si>
    <t>Вилка евро прямая белая</t>
  </si>
  <si>
    <t>Вилка с кольцом с з/к белая 16А</t>
  </si>
  <si>
    <t>Выкл.нагрузки ВНА-Л-10/630-20-IIз У2 без предохр.</t>
  </si>
  <si>
    <t>Выкл.нагрузки ВНА-П-10/630-20-IIз У2 без предохр.</t>
  </si>
  <si>
    <t>Выключатель наружный 1-кл</t>
  </si>
  <si>
    <t>Выключатель наружный 1-кл IP54</t>
  </si>
  <si>
    <t>Выключатель наружный 2-кл</t>
  </si>
  <si>
    <t>Выключатель скрытый 1-кл</t>
  </si>
  <si>
    <t>Выключатель скрытый 2-кл</t>
  </si>
  <si>
    <t>Датчик термосопротивления ОВЕН ДТС114-50М.В3.160</t>
  </si>
  <si>
    <t>Держатель для труб d=16мм, с дюбелем</t>
  </si>
  <si>
    <t>Держатель с фиксатором СFC 20</t>
  </si>
  <si>
    <t>Зажим контактный для выводов НН ТМГ 630 М27х1.5</t>
  </si>
  <si>
    <t>Измеритель-регулятор ОВЕН ТРМ500-Щ2.30А</t>
  </si>
  <si>
    <t>Изолента х/б (19ммх9м) (70г)</t>
  </si>
  <si>
    <t>Изолента ПВХ 15мм (рул.10м) син (30г)</t>
  </si>
  <si>
    <t>Изолятор IF27</t>
  </si>
  <si>
    <t>Изолятор SML 70/20</t>
  </si>
  <si>
    <t>Изолятор ИО-10-3,75 II-У3</t>
  </si>
  <si>
    <t>Изолятор ИО-10-3,75 I-У3</t>
  </si>
  <si>
    <t>Изолятор ИПТ 1/250-01</t>
  </si>
  <si>
    <t>Изолятор ИПТ 6-10/250</t>
  </si>
  <si>
    <t>Изолятор ПС-70Е</t>
  </si>
  <si>
    <t>Изолятор ТФ-20</t>
  </si>
  <si>
    <t>Изоляция супер NanoProtech, 210 мл</t>
  </si>
  <si>
    <t>Кабель ВВГнг-LS 3х 1.5</t>
  </si>
  <si>
    <t>м</t>
  </si>
  <si>
    <t>Кабель ВВГнг-LS 3х 2.5</t>
  </si>
  <si>
    <t>Кабель-канал 15х10</t>
  </si>
  <si>
    <t>Кабель-канал 25х16</t>
  </si>
  <si>
    <t>Клемма СМК-222-413 (аналог WAGO 221х3)</t>
  </si>
  <si>
    <t>Клещи измерительные М-266</t>
  </si>
  <si>
    <t>Клещи токоизмер АТК-2200 с поверкой</t>
  </si>
  <si>
    <t>Коврик диэлектрический 750х750</t>
  </si>
  <si>
    <t>Колодка клеммная JXB-10/35</t>
  </si>
  <si>
    <t>Колпак изолирующий ИК-10Ж</t>
  </si>
  <si>
    <t>Колпак изолирующий ИК-10Р</t>
  </si>
  <si>
    <t>Колпачок К-5 (ТФ-20)</t>
  </si>
  <si>
    <t>Коннектор (разъем телефонный) RJ-12 (6P6C) (100шт)</t>
  </si>
  <si>
    <t>упак</t>
  </si>
  <si>
    <t>Коннектор RJ-45 (8P8C) (100шт)</t>
  </si>
  <si>
    <t>Конт. основания ПН-2 100 А медн</t>
  </si>
  <si>
    <t>Конт. основания ПН-2 250 А</t>
  </si>
  <si>
    <t>Конт. основания ПН-2 250 А медн</t>
  </si>
  <si>
    <t>Конт. основания ПН-2 400 А медн</t>
  </si>
  <si>
    <t>Конт. основания ПН-2 400А</t>
  </si>
  <si>
    <t>Конт. основания ПН-2 630А медн</t>
  </si>
  <si>
    <t>Контакт К02-10 У3</t>
  </si>
  <si>
    <t>Контакт К03-10 У3</t>
  </si>
  <si>
    <t>Контактор 63А 3п КМ-3-63-31 3NО+NC</t>
  </si>
  <si>
    <t>Коробка протяжная У-996 (с уплотнителем) У2</t>
  </si>
  <si>
    <t>Коробка распр.ОП 100*100*50 IP55 HEGEL КР2604</t>
  </si>
  <si>
    <t>Коробка распр.ОП 80*50 IP55 67025Б TYCO</t>
  </si>
  <si>
    <t>Крепеж-клипса Д-16</t>
  </si>
  <si>
    <t>Крепеж-клипса Д-20</t>
  </si>
  <si>
    <t>Лампа R-50 40W E-14</t>
  </si>
  <si>
    <t>Лампа R-63 60W Е-27</t>
  </si>
  <si>
    <t>Лампа R-80 60W E-27</t>
  </si>
  <si>
    <t>Лампа галог. для ФОС 3-5/6 5.2V</t>
  </si>
  <si>
    <t>Лампа ДРВ-250</t>
  </si>
  <si>
    <t>Лампа ДРЛ- 125</t>
  </si>
  <si>
    <t>Лампа ДРЛ- 250</t>
  </si>
  <si>
    <t>Лампа ДРЛ- 400</t>
  </si>
  <si>
    <t>Лампа ЛЛ 18 (OSRAM)</t>
  </si>
  <si>
    <t>Лампа ЛОН 25Вт</t>
  </si>
  <si>
    <t>Лампа ЛОН 40Вт</t>
  </si>
  <si>
    <t>Лампа ЛОН 60Вт</t>
  </si>
  <si>
    <t>Лампа ЛОН 75Вт</t>
  </si>
  <si>
    <t>Лампа ЛОН 95Вт</t>
  </si>
  <si>
    <t>Лампа МО 36- 40(120)</t>
  </si>
  <si>
    <t>Лампа МО 36- 60Вт(100)</t>
  </si>
  <si>
    <t>Лампа светодиодная LED 10W E27</t>
  </si>
  <si>
    <t>Лампа светодиодная LED 11W E27</t>
  </si>
  <si>
    <t>Лампа светодиодная LED 7W E14</t>
  </si>
  <si>
    <t>Лампа светодиодная LED 7W E27</t>
  </si>
  <si>
    <t>Лампа светодиодная LED 7W E27 PHILIPS</t>
  </si>
  <si>
    <t>Лампа светодиодная LED 9W E27</t>
  </si>
  <si>
    <t>Лампа энергосберег. 20W E14</t>
  </si>
  <si>
    <t>Лампа энергосберег. 20W E27</t>
  </si>
  <si>
    <t>Лента оградительная ЛО-250 75ммх250м</t>
  </si>
  <si>
    <t>рул</t>
  </si>
  <si>
    <t>Лента спиральная монтажная PLC-SWB-12 (10м)</t>
  </si>
  <si>
    <t>Мегаомметр ЭС0202/2-Г</t>
  </si>
  <si>
    <t>Микропроцессорное устройство РЗ, автоматики АГАТ 200.АВ</t>
  </si>
  <si>
    <t>Наконечник алюминиевый 16мм</t>
  </si>
  <si>
    <t>Наконечник алюминиевый 25мм</t>
  </si>
  <si>
    <t>Наконечник алюминиевый 35мм</t>
  </si>
  <si>
    <t>Наконечник алюминиевый 50мм</t>
  </si>
  <si>
    <t>Наконечник алюминиевый 70мм</t>
  </si>
  <si>
    <t>Наконечник алюминиевый 95мм</t>
  </si>
  <si>
    <t>Наконечник алюминиевый 120мм</t>
  </si>
  <si>
    <t>Наконечник алюминиевый 150мм</t>
  </si>
  <si>
    <t>Наконечник алюминиевый 185мм</t>
  </si>
  <si>
    <t>Наконечник алюминиевый 240мм</t>
  </si>
  <si>
    <t>Наконечник медно-алюминиевый(ТАМ) 16мм</t>
  </si>
  <si>
    <t>Наконечник медно-алюминиевый(ТАМ) 25мм</t>
  </si>
  <si>
    <t>Наконечник медно-алюминиевый(ТАМ) 35мм</t>
  </si>
  <si>
    <t>Наконечник медно-алюминиевый(ТАМ) 50мм</t>
  </si>
  <si>
    <t>Наконечник медно-алюминиевый(ТАМ) 70мм</t>
  </si>
  <si>
    <t>Наконечник медно-алюминиевый(ТАМ) 95мм</t>
  </si>
  <si>
    <t>Наконечник медно-алюминиевый(ТАМ) 120мм</t>
  </si>
  <si>
    <t>Наконечник медно-алюминиевый(ТАМ) 150мм</t>
  </si>
  <si>
    <t>Наконечник медно-алюминиевый(ТАМ) 185мм</t>
  </si>
  <si>
    <t>Наконечник медно-алюминиевый(ТАМ) 240мм</t>
  </si>
  <si>
    <t xml:space="preserve">Наконечник медный(ТМЛ) 16мм </t>
  </si>
  <si>
    <t>Наконечник медный(ТМЛ)  25мм</t>
  </si>
  <si>
    <t xml:space="preserve">Наконечник медный(ТМЛ)  35мм </t>
  </si>
  <si>
    <t xml:space="preserve">Наконечник медный(ТМЛ)  50мм </t>
  </si>
  <si>
    <t xml:space="preserve">Наконечник медный(ТМЛ)  70мм </t>
  </si>
  <si>
    <t xml:space="preserve">Наконечник медный(ТМЛ)  95мм </t>
  </si>
  <si>
    <t>Наконечник медный DT- 10 IEK</t>
  </si>
  <si>
    <t>Наконечник медный DT- 16 IEK</t>
  </si>
  <si>
    <t>Наконечник медный DT- 25 IEK</t>
  </si>
  <si>
    <t>Наконечник медный DT- 35 IEK</t>
  </si>
  <si>
    <t>Основание предохранителя ОП Е27</t>
  </si>
  <si>
    <t>Основание с держателем для ППН-41</t>
  </si>
  <si>
    <t>Патрон ПТ-1.1-10-20-12,5У3</t>
  </si>
  <si>
    <t>Патрон ПТ-1.2-10-40-31,5У3</t>
  </si>
  <si>
    <t>Патрон ПТ-1.2-6-40-31,5У3</t>
  </si>
  <si>
    <t>Патрон ПТ-1.2-6-80-20 У3</t>
  </si>
  <si>
    <t>Патч-корд U/UTP Cat.5e 4x2х26AWG (7x0.16mm) Cu PVC синий 0.5м</t>
  </si>
  <si>
    <t>Переключатель на 3 положения с фиксацией SB7-CD33</t>
  </si>
  <si>
    <t>Переносное заземление для ВЛ ПЗУ-1 S-25квмм</t>
  </si>
  <si>
    <t>Переносное заземление ЗПП-15 S25</t>
  </si>
  <si>
    <t>Переносное заземление ПЗРУ-1 S-16</t>
  </si>
  <si>
    <t>Предохранитель ПАР-10</t>
  </si>
  <si>
    <t>Предохранитель ПКТ-101- 6- 31,5-20 У3</t>
  </si>
  <si>
    <t>Предохранитель ПКТ-102-6-80-20 У3</t>
  </si>
  <si>
    <t>Предохранитель ПКТ-102-10-40-31.5 У3</t>
  </si>
  <si>
    <t>Предохранитель ПКТ-102-10-80-31,5 У3</t>
  </si>
  <si>
    <t>Предохранитель ПКТ-102-6-31,5-31.5 У3</t>
  </si>
  <si>
    <t>Предохранитель ПКТ-102-6-40-31.5 У3</t>
  </si>
  <si>
    <t>Предохранитель ПКТ-102-6-50-31.5 У3</t>
  </si>
  <si>
    <t>Предохранитель ПКТ-103-6-100-31.5 У3</t>
  </si>
  <si>
    <t>Предохранитель ПКТ-103- 6-160-20 У3</t>
  </si>
  <si>
    <t>Предохранитель ПКТ-103-10-100-12.5 У3</t>
  </si>
  <si>
    <t>Предохранитель ПКТ-103-10-160-31.5 У3</t>
  </si>
  <si>
    <t>Предохранитель ПКТ-103-10-50-31.5 У3</t>
  </si>
  <si>
    <t>Предохранитель ПКТ-103-10-80-20 У3</t>
  </si>
  <si>
    <t>Предохранитель ПН 0,1-10 У3</t>
  </si>
  <si>
    <t>Предохранитель ПН-2-100 31,5а</t>
  </si>
  <si>
    <t>Предохранитель ПН-2-100 31,5а медн</t>
  </si>
  <si>
    <t>Предохранитель ПН-2-100 50 А медн</t>
  </si>
  <si>
    <t>Предохранитель ПН-2-100 63А</t>
  </si>
  <si>
    <t>Предохранитель ПН-2-100 63А медн</t>
  </si>
  <si>
    <t>Предохранитель ПН-2-100-100 А</t>
  </si>
  <si>
    <t>Предохранитель ПН-2-100-100 А (медн)</t>
  </si>
  <si>
    <t>Предохранитель ПН-2-250 160 А</t>
  </si>
  <si>
    <t>Предохранитель ПН-2-250 160 А медн</t>
  </si>
  <si>
    <t>Предохранитель ПН-2-250 200 А</t>
  </si>
  <si>
    <t>Предохранитель ПН-2-250 200 А медн</t>
  </si>
  <si>
    <t>Предохранитель ПН-2-250 250 А</t>
  </si>
  <si>
    <t>Предохранитель ПН-2-250 250 А медн</t>
  </si>
  <si>
    <t>Предохранитель ПН-2-400 400 А</t>
  </si>
  <si>
    <t>Предохранитель ПН-2-400 400 А медн</t>
  </si>
  <si>
    <t>Предохранитель ПН-2-630А</t>
  </si>
  <si>
    <t>Предохранитель ПН-2-630А медн</t>
  </si>
  <si>
    <t>Предохранитель ППН-33 100А габ 00 медн</t>
  </si>
  <si>
    <t>Предохранитель ППН-33 50А габ 00 медн</t>
  </si>
  <si>
    <t>Предохранитель ППН-33 63А габ 00 медн</t>
  </si>
  <si>
    <t>Предохранитель ППН39 630А плавкая вставка</t>
  </si>
  <si>
    <t>Предохранитель ППН41-20-00 1000А в комплекте</t>
  </si>
  <si>
    <t>Предохранитель ППН41-Х0 1000А плавкая вставка</t>
  </si>
  <si>
    <t>Приемник поисковый ПП-500К без принадлежностей</t>
  </si>
  <si>
    <t>Приспособление для прокола кабеля ППК-35</t>
  </si>
  <si>
    <t>Проходной адаптер кат.5E UTP, тип RJ45-RJ45, белый</t>
  </si>
  <si>
    <t>Разветвитель электрический (тройник) с з/к</t>
  </si>
  <si>
    <t>Разветвитель электрический (четверник) с з/к</t>
  </si>
  <si>
    <t>Разъединитель РВЗ 10/630 II</t>
  </si>
  <si>
    <t>Разъединитель РЕ19-41 31140 1000 А</t>
  </si>
  <si>
    <t>Разъединитель РЛНД1-10-400У1 с приводом ПРНЗ-10</t>
  </si>
  <si>
    <t>Разъем F-разъем RG-6</t>
  </si>
  <si>
    <t>Разъем питания штекер 2.1х5.5 с быстрозажимной колодкой</t>
  </si>
  <si>
    <t>Реле ЕЛ-11Е 380в</t>
  </si>
  <si>
    <t>Реле УЗМ 51М 63А 10сек/6мин</t>
  </si>
  <si>
    <t>Розетка наружная 1-м без з/к</t>
  </si>
  <si>
    <t>Розетка наружная 1-м с з/к</t>
  </si>
  <si>
    <t>Розетка наружная 2-м без з/к</t>
  </si>
  <si>
    <t>Розетка наружная 2-м с з/к</t>
  </si>
  <si>
    <t>Розетка скрытая 1-м с з/к</t>
  </si>
  <si>
    <t>Рубильник ВР 32-35 В31250 (250А)</t>
  </si>
  <si>
    <t>Рубильник ВР 32-37 В31250 (400А)</t>
  </si>
  <si>
    <t>Рубильник РБ-4</t>
  </si>
  <si>
    <t>Рубильник РПС-2 250 лев</t>
  </si>
  <si>
    <t>Рубильник РПС-2 250 прав</t>
  </si>
  <si>
    <t>Рубильник РПС-4 400 лев</t>
  </si>
  <si>
    <t>Рубильник РПС-4 400 прав</t>
  </si>
  <si>
    <t>Рубильник РС-6-630 прав</t>
  </si>
  <si>
    <t>Светильник НПП 1101 IP54 белый</t>
  </si>
  <si>
    <t xml:space="preserve">Светильник НПП 1201 IP54 белый </t>
  </si>
  <si>
    <t>Светильник НСП 02-100-003 с/р</t>
  </si>
  <si>
    <t>Светильник ПСХ-60 IP54 бел</t>
  </si>
  <si>
    <t>Светильник светод. JAZZWAY ДВО-36Вт6500К 3000Лм</t>
  </si>
  <si>
    <t>Светильник светодиодный ACORN LED 40 D120 5000K</t>
  </si>
  <si>
    <t>Светильник светодиодный ДБП-12W 4000К IP54 кругл. пласт.</t>
  </si>
  <si>
    <t>Светильник светодиодный ДБП-8W4000К бел IP65 (NBL-PR1)</t>
  </si>
  <si>
    <t>Соединительная коробка экранированная MasterLan</t>
  </si>
  <si>
    <t>Стартер 4-22Вт 220В S2</t>
  </si>
  <si>
    <t>Стартер ST 151 (4-22) OSRAM</t>
  </si>
  <si>
    <t>Труба ПВХ гофро с зонд 20 мм</t>
  </si>
  <si>
    <t>Труба ПНД гофро с зонд 16 мм</t>
  </si>
  <si>
    <t>Труба жест Д16</t>
  </si>
  <si>
    <t>Удл.на кат.4*30м ВЕМ-250 т/защ.ПВС3*2.5 IP44 "У"</t>
  </si>
  <si>
    <t>УЗО 2п. 16А 30мА</t>
  </si>
  <si>
    <t>УЗО 2п. 25А 30мА</t>
  </si>
  <si>
    <t>УЗО 2п. 32А 30мА</t>
  </si>
  <si>
    <t>Указатель высокого напряжения УВН 10кВ</t>
  </si>
  <si>
    <t>Указатель высокого напряжения УВН(СЗ) 6-10кВ</t>
  </si>
  <si>
    <t>Указатель ПИН-90М</t>
  </si>
  <si>
    <t>Указатель УВН- 80-2М/1С с ТФ</t>
  </si>
  <si>
    <t>Указатель УВНУ- 10Д (для ВЛ-10кВ светозвук. индик.)</t>
  </si>
  <si>
    <t>Указатель УВНУ-2М/1</t>
  </si>
  <si>
    <t>Указатель УВНФ-10СЗ</t>
  </si>
  <si>
    <t>Устройство заземления МаТ</t>
  </si>
  <si>
    <t>Фонарь ФПС-4/6 с зарядным устройством</t>
  </si>
  <si>
    <t>Фонарь ЭРА GВ-501 3Вт СОВ лента</t>
  </si>
  <si>
    <t>Хомут для кабеля 2.6х160/100 шт./черн. ДКС</t>
  </si>
  <si>
    <t>Хомут-стяжка КСС NORD 3х100 (100шт)</t>
  </si>
  <si>
    <t>Хомут-стяжка КСС NORD 3х150 (100шт)</t>
  </si>
  <si>
    <t>Хомут-стяжка КСС NORD 3х200 (100шт)</t>
  </si>
  <si>
    <t>Хомут-стяжка КСС NORD 4х250 (100шт)</t>
  </si>
  <si>
    <t>Хомут-стяжка КСС NORD 4х300 (100шт)</t>
  </si>
  <si>
    <t>Хомут-стяжка КСС NORD 5х400 (100шт)</t>
  </si>
  <si>
    <t>Хомут-стяжка КСС NORD 5х500 (100шт)</t>
  </si>
  <si>
    <t>Шина алюминиевая АД0 4х 30 (4м)</t>
  </si>
  <si>
    <t>Шина алюминиевая АД31 3х 30 (4м)</t>
  </si>
  <si>
    <t>Шина нулевая N 63.24 (2 изолятора стойка)</t>
  </si>
  <si>
    <t>Шина соединительная 3-п/63а 1м (pin 03-63)</t>
  </si>
  <si>
    <t>Штанга оперативная ШОУ-15</t>
  </si>
  <si>
    <t>Щупы без прокола изоляции — комплект из 4 шт. без проводов</t>
  </si>
  <si>
    <t>Компл.</t>
  </si>
  <si>
    <t>Эл. патрон Е-27 настенный(карб)</t>
  </si>
  <si>
    <t>Эл. патрон Е-27 подвесной (карб)</t>
  </si>
  <si>
    <t>Энерготестер ПКЭ-А-А "3000А" с клещами 30/300/3000 с поверкой</t>
  </si>
  <si>
    <t>Ящик ЯБПВУ-100А</t>
  </si>
  <si>
    <t>Ящик ЯБПВУ-250А</t>
  </si>
  <si>
    <t>Ящик ЯТП 0.25 220/36</t>
  </si>
  <si>
    <t>Сведения о начальных (максимальных) ценах за единицу Товара</t>
  </si>
  <si>
    <t>Наименование товара</t>
  </si>
  <si>
    <t>Ед.из</t>
  </si>
  <si>
    <t>Кол-во товара</t>
  </si>
  <si>
    <t xml:space="preserve">Цена за ед. Тов, руб. с НДС </t>
  </si>
  <si>
    <t xml:space="preserve">Общая стоимость Товара, руб. с НДС </t>
  </si>
  <si>
    <t xml:space="preserve">Итого </t>
  </si>
  <si>
    <t>НДС 20%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</si>
</sst>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43" fontId="0" fillId="0" borderId="7" xfId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43" fontId="0" fillId="0" borderId="12" xfId="1" applyFont="1" applyBorder="1" applyAlignment="1">
      <alignment horizontal="center" vertical="center"/>
    </xf>
    <xf numFmtId="43" fontId="2" fillId="0" borderId="7" xfId="0" applyNumberFormat="1" applyFont="1" applyBorder="1"/>
    <xf numFmtId="0" fontId="0" fillId="0" borderId="0" xfId="0" applyAlignment="1">
      <alignment horizontal="center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43" fontId="3" fillId="0" borderId="8" xfId="1" applyFont="1" applyBorder="1" applyAlignment="1">
      <alignment horizontal="center" vertical="center" wrapText="1"/>
    </xf>
    <xf numFmtId="43" fontId="0" fillId="0" borderId="16" xfId="1" applyFont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/>
    </xf>
    <xf numFmtId="0" fontId="2" fillId="0" borderId="14" xfId="0" applyFont="1" applyBorder="1" applyAlignment="1">
      <alignment horizontal="left"/>
    </xf>
    <xf numFmtId="0" fontId="2" fillId="0" borderId="15" xfId="0" applyFont="1" applyBorder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61"/>
  <sheetViews>
    <sheetView tabSelected="1" topLeftCell="A253" workbookViewId="0">
      <selection activeCell="J256" sqref="J256"/>
    </sheetView>
  </sheetViews>
  <sheetFormatPr defaultRowHeight="15" x14ac:dyDescent="0.25"/>
  <cols>
    <col min="1" max="1" width="16.28515625" customWidth="1"/>
    <col min="4" max="4" width="14.7109375" customWidth="1"/>
    <col min="5" max="5" width="17.140625" customWidth="1"/>
  </cols>
  <sheetData>
    <row r="2" spans="1:8" ht="27" customHeight="1" x14ac:dyDescent="0.25">
      <c r="A2" s="16" t="s">
        <v>260</v>
      </c>
      <c r="B2" s="17"/>
      <c r="C2" s="17"/>
      <c r="D2" s="17"/>
      <c r="E2" s="17"/>
      <c r="H2" s="15"/>
    </row>
    <row r="3" spans="1:8" ht="17.25" customHeight="1" x14ac:dyDescent="0.25"/>
    <row r="4" spans="1:8" ht="34.5" customHeight="1" x14ac:dyDescent="0.25">
      <c r="A4" s="21" t="s">
        <v>261</v>
      </c>
      <c r="B4" s="21" t="s">
        <v>262</v>
      </c>
      <c r="C4" s="21" t="s">
        <v>263</v>
      </c>
      <c r="D4" s="20" t="s">
        <v>264</v>
      </c>
      <c r="E4" s="20" t="s">
        <v>265</v>
      </c>
    </row>
    <row r="5" spans="1:8" ht="58.5" customHeight="1" thickBot="1" x14ac:dyDescent="0.3">
      <c r="A5" s="1" t="s">
        <v>0</v>
      </c>
      <c r="B5" s="2" t="s">
        <v>1</v>
      </c>
      <c r="C5" s="2">
        <v>15</v>
      </c>
      <c r="D5" s="18">
        <v>79.2</v>
      </c>
      <c r="E5" s="19">
        <f>C5*D5</f>
        <v>1188</v>
      </c>
    </row>
    <row r="6" spans="1:8" ht="60.75" thickBot="1" x14ac:dyDescent="0.3">
      <c r="A6" s="1" t="s">
        <v>2</v>
      </c>
      <c r="B6" s="2" t="s">
        <v>1</v>
      </c>
      <c r="C6" s="2">
        <v>15</v>
      </c>
      <c r="D6" s="7">
        <v>77</v>
      </c>
      <c r="E6" s="9">
        <f t="shared" ref="E6:E69" si="0">C6*D6</f>
        <v>1155</v>
      </c>
    </row>
    <row r="7" spans="1:8" ht="60.75" thickBot="1" x14ac:dyDescent="0.3">
      <c r="A7" s="1" t="s">
        <v>3</v>
      </c>
      <c r="B7" s="2" t="s">
        <v>1</v>
      </c>
      <c r="C7" s="2">
        <v>25</v>
      </c>
      <c r="D7" s="7">
        <v>81.84</v>
      </c>
      <c r="E7" s="9">
        <f t="shared" si="0"/>
        <v>2046</v>
      </c>
    </row>
    <row r="8" spans="1:8" ht="60.75" thickBot="1" x14ac:dyDescent="0.3">
      <c r="A8" s="1" t="s">
        <v>4</v>
      </c>
      <c r="B8" s="2" t="s">
        <v>1</v>
      </c>
      <c r="C8" s="2">
        <v>10</v>
      </c>
      <c r="D8" s="7">
        <v>92.4</v>
      </c>
      <c r="E8" s="9">
        <f t="shared" si="0"/>
        <v>924</v>
      </c>
    </row>
    <row r="9" spans="1:8" ht="60.75" thickBot="1" x14ac:dyDescent="0.3">
      <c r="A9" s="1" t="s">
        <v>5</v>
      </c>
      <c r="B9" s="2" t="s">
        <v>1</v>
      </c>
      <c r="C9" s="2">
        <v>130</v>
      </c>
      <c r="D9" s="7">
        <v>171.6</v>
      </c>
      <c r="E9" s="9">
        <f t="shared" si="0"/>
        <v>22308</v>
      </c>
    </row>
    <row r="10" spans="1:8" ht="60.75" thickBot="1" x14ac:dyDescent="0.3">
      <c r="A10" s="1" t="s">
        <v>6</v>
      </c>
      <c r="B10" s="2" t="s">
        <v>1</v>
      </c>
      <c r="C10" s="2">
        <v>15</v>
      </c>
      <c r="D10" s="7">
        <v>171.6</v>
      </c>
      <c r="E10" s="9">
        <f t="shared" si="0"/>
        <v>2574</v>
      </c>
    </row>
    <row r="11" spans="1:8" ht="60.75" thickBot="1" x14ac:dyDescent="0.3">
      <c r="A11" s="1" t="s">
        <v>7</v>
      </c>
      <c r="B11" s="2" t="s">
        <v>1</v>
      </c>
      <c r="C11" s="2">
        <v>15</v>
      </c>
      <c r="D11" s="7">
        <v>171.6</v>
      </c>
      <c r="E11" s="9">
        <f t="shared" si="0"/>
        <v>2574</v>
      </c>
    </row>
    <row r="12" spans="1:8" ht="60.75" thickBot="1" x14ac:dyDescent="0.3">
      <c r="A12" s="1" t="s">
        <v>8</v>
      </c>
      <c r="B12" s="2" t="s">
        <v>1</v>
      </c>
      <c r="C12" s="2">
        <v>15</v>
      </c>
      <c r="D12" s="7">
        <v>171.6</v>
      </c>
      <c r="E12" s="9">
        <f t="shared" si="0"/>
        <v>2574</v>
      </c>
    </row>
    <row r="13" spans="1:8" ht="60.75" thickBot="1" x14ac:dyDescent="0.3">
      <c r="A13" s="1" t="s">
        <v>9</v>
      </c>
      <c r="B13" s="2" t="s">
        <v>1</v>
      </c>
      <c r="C13" s="2">
        <v>15</v>
      </c>
      <c r="D13" s="7">
        <v>224.4</v>
      </c>
      <c r="E13" s="9">
        <f t="shared" si="0"/>
        <v>3366</v>
      </c>
    </row>
    <row r="14" spans="1:8" ht="60.75" thickBot="1" x14ac:dyDescent="0.3">
      <c r="A14" s="1" t="s">
        <v>10</v>
      </c>
      <c r="B14" s="2" t="s">
        <v>1</v>
      </c>
      <c r="C14" s="2">
        <v>2</v>
      </c>
      <c r="D14" s="7">
        <v>288</v>
      </c>
      <c r="E14" s="9">
        <f t="shared" si="0"/>
        <v>576</v>
      </c>
    </row>
    <row r="15" spans="1:8" ht="60.75" thickBot="1" x14ac:dyDescent="0.3">
      <c r="A15" s="1" t="s">
        <v>11</v>
      </c>
      <c r="B15" s="2" t="s">
        <v>1</v>
      </c>
      <c r="C15" s="2">
        <v>17</v>
      </c>
      <c r="D15" s="7">
        <v>288</v>
      </c>
      <c r="E15" s="9">
        <f t="shared" si="0"/>
        <v>4896</v>
      </c>
    </row>
    <row r="16" spans="1:8" ht="60.75" thickBot="1" x14ac:dyDescent="0.3">
      <c r="A16" s="1" t="s">
        <v>12</v>
      </c>
      <c r="B16" s="2" t="s">
        <v>1</v>
      </c>
      <c r="C16" s="2">
        <v>17</v>
      </c>
      <c r="D16" s="7">
        <v>363</v>
      </c>
      <c r="E16" s="9">
        <f t="shared" si="0"/>
        <v>6171</v>
      </c>
    </row>
    <row r="17" spans="1:5" ht="90.75" thickBot="1" x14ac:dyDescent="0.3">
      <c r="A17" s="1" t="s">
        <v>13</v>
      </c>
      <c r="B17" s="2" t="s">
        <v>1</v>
      </c>
      <c r="C17" s="2">
        <v>30</v>
      </c>
      <c r="D17" s="7">
        <v>714</v>
      </c>
      <c r="E17" s="9">
        <f t="shared" si="0"/>
        <v>21420</v>
      </c>
    </row>
    <row r="18" spans="1:5" ht="75.75" thickBot="1" x14ac:dyDescent="0.3">
      <c r="A18" s="1" t="s">
        <v>14</v>
      </c>
      <c r="B18" s="2" t="s">
        <v>1</v>
      </c>
      <c r="C18" s="2">
        <v>30</v>
      </c>
      <c r="D18" s="7">
        <v>5136</v>
      </c>
      <c r="E18" s="9">
        <f t="shared" si="0"/>
        <v>154080</v>
      </c>
    </row>
    <row r="19" spans="1:5" ht="90.75" thickBot="1" x14ac:dyDescent="0.3">
      <c r="A19" s="1" t="s">
        <v>15</v>
      </c>
      <c r="B19" s="2" t="s">
        <v>1</v>
      </c>
      <c r="C19" s="2">
        <v>30</v>
      </c>
      <c r="D19" s="7">
        <v>1044</v>
      </c>
      <c r="E19" s="9">
        <f t="shared" si="0"/>
        <v>31320</v>
      </c>
    </row>
    <row r="20" spans="1:5" ht="60.75" thickBot="1" x14ac:dyDescent="0.3">
      <c r="A20" s="1" t="s">
        <v>16</v>
      </c>
      <c r="B20" s="2" t="s">
        <v>1</v>
      </c>
      <c r="C20" s="2">
        <v>1</v>
      </c>
      <c r="D20" s="7">
        <v>6521</v>
      </c>
      <c r="E20" s="9">
        <f t="shared" si="0"/>
        <v>6521</v>
      </c>
    </row>
    <row r="21" spans="1:5" ht="45.75" thickBot="1" x14ac:dyDescent="0.3">
      <c r="A21" s="1" t="s">
        <v>17</v>
      </c>
      <c r="B21" s="2" t="s">
        <v>1</v>
      </c>
      <c r="C21" s="2">
        <v>2</v>
      </c>
      <c r="D21" s="7">
        <v>10560</v>
      </c>
      <c r="E21" s="9">
        <f t="shared" si="0"/>
        <v>21120</v>
      </c>
    </row>
    <row r="22" spans="1:5" ht="30.75" thickBot="1" x14ac:dyDescent="0.3">
      <c r="A22" s="1" t="s">
        <v>18</v>
      </c>
      <c r="B22" s="2" t="s">
        <v>1</v>
      </c>
      <c r="C22" s="2">
        <v>2800</v>
      </c>
      <c r="D22" s="7">
        <v>1.5</v>
      </c>
      <c r="E22" s="9">
        <f t="shared" si="0"/>
        <v>4200</v>
      </c>
    </row>
    <row r="23" spans="1:5" ht="30.75" thickBot="1" x14ac:dyDescent="0.3">
      <c r="A23" s="1" t="s">
        <v>19</v>
      </c>
      <c r="B23" s="2" t="s">
        <v>1</v>
      </c>
      <c r="C23" s="2">
        <v>300</v>
      </c>
      <c r="D23" s="7">
        <v>1.4</v>
      </c>
      <c r="E23" s="9">
        <f t="shared" si="0"/>
        <v>420</v>
      </c>
    </row>
    <row r="24" spans="1:5" ht="15.75" thickBot="1" x14ac:dyDescent="0.3">
      <c r="A24" s="1" t="s">
        <v>20</v>
      </c>
      <c r="B24" s="2" t="s">
        <v>1</v>
      </c>
      <c r="C24" s="2">
        <v>165</v>
      </c>
      <c r="D24" s="7">
        <v>88</v>
      </c>
      <c r="E24" s="9">
        <f t="shared" si="0"/>
        <v>14520</v>
      </c>
    </row>
    <row r="25" spans="1:5" ht="15.75" thickBot="1" x14ac:dyDescent="0.3">
      <c r="A25" s="1" t="s">
        <v>21</v>
      </c>
      <c r="B25" s="2" t="s">
        <v>1</v>
      </c>
      <c r="C25" s="2">
        <v>50</v>
      </c>
      <c r="D25" s="7">
        <v>109.56</v>
      </c>
      <c r="E25" s="9">
        <f t="shared" si="0"/>
        <v>5478</v>
      </c>
    </row>
    <row r="26" spans="1:5" ht="45.75" thickBot="1" x14ac:dyDescent="0.3">
      <c r="A26" s="1" t="s">
        <v>22</v>
      </c>
      <c r="B26" s="2" t="s">
        <v>1</v>
      </c>
      <c r="C26" s="2">
        <v>2</v>
      </c>
      <c r="D26" s="7">
        <v>1386</v>
      </c>
      <c r="E26" s="9">
        <f t="shared" si="0"/>
        <v>2772</v>
      </c>
    </row>
    <row r="27" spans="1:5" ht="30.75" thickBot="1" x14ac:dyDescent="0.3">
      <c r="A27" s="1" t="s">
        <v>23</v>
      </c>
      <c r="B27" s="2" t="s">
        <v>1</v>
      </c>
      <c r="C27" s="2">
        <v>50</v>
      </c>
      <c r="D27" s="7">
        <v>56.76</v>
      </c>
      <c r="E27" s="9">
        <f t="shared" si="0"/>
        <v>2838</v>
      </c>
    </row>
    <row r="28" spans="1:5" ht="30.75" thickBot="1" x14ac:dyDescent="0.3">
      <c r="A28" s="1" t="s">
        <v>24</v>
      </c>
      <c r="B28" s="2" t="s">
        <v>1</v>
      </c>
      <c r="C28" s="2">
        <v>20</v>
      </c>
      <c r="D28" s="7">
        <v>46.2</v>
      </c>
      <c r="E28" s="9">
        <f t="shared" si="0"/>
        <v>924</v>
      </c>
    </row>
    <row r="29" spans="1:5" ht="60.75" thickBot="1" x14ac:dyDescent="0.3">
      <c r="A29" s="1" t="s">
        <v>25</v>
      </c>
      <c r="B29" s="2" t="s">
        <v>1</v>
      </c>
      <c r="C29" s="2">
        <v>4</v>
      </c>
      <c r="D29" s="7">
        <v>19825</v>
      </c>
      <c r="E29" s="9">
        <f t="shared" si="0"/>
        <v>79300</v>
      </c>
    </row>
    <row r="30" spans="1:5" ht="60.75" thickBot="1" x14ac:dyDescent="0.3">
      <c r="A30" s="1" t="s">
        <v>26</v>
      </c>
      <c r="B30" s="2" t="s">
        <v>1</v>
      </c>
      <c r="C30" s="2">
        <v>7</v>
      </c>
      <c r="D30" s="7">
        <v>19825</v>
      </c>
      <c r="E30" s="9">
        <f t="shared" si="0"/>
        <v>138775</v>
      </c>
    </row>
    <row r="31" spans="1:5" ht="30.75" thickBot="1" x14ac:dyDescent="0.3">
      <c r="A31" s="1" t="s">
        <v>27</v>
      </c>
      <c r="B31" s="2" t="s">
        <v>1</v>
      </c>
      <c r="C31" s="2">
        <v>85</v>
      </c>
      <c r="D31" s="7">
        <v>68</v>
      </c>
      <c r="E31" s="9">
        <f t="shared" si="0"/>
        <v>5780</v>
      </c>
    </row>
    <row r="32" spans="1:5" ht="45.75" thickBot="1" x14ac:dyDescent="0.3">
      <c r="A32" s="1" t="s">
        <v>28</v>
      </c>
      <c r="B32" s="2" t="s">
        <v>1</v>
      </c>
      <c r="C32" s="2">
        <v>419</v>
      </c>
      <c r="D32" s="7">
        <v>187</v>
      </c>
      <c r="E32" s="9">
        <f t="shared" si="0"/>
        <v>78353</v>
      </c>
    </row>
    <row r="33" spans="1:5" ht="30.75" thickBot="1" x14ac:dyDescent="0.3">
      <c r="A33" s="1" t="s">
        <v>29</v>
      </c>
      <c r="B33" s="2" t="s">
        <v>1</v>
      </c>
      <c r="C33" s="2">
        <v>15</v>
      </c>
      <c r="D33" s="7">
        <v>91</v>
      </c>
      <c r="E33" s="9">
        <f t="shared" si="0"/>
        <v>1365</v>
      </c>
    </row>
    <row r="34" spans="1:5" ht="30.75" thickBot="1" x14ac:dyDescent="0.3">
      <c r="A34" s="1" t="s">
        <v>30</v>
      </c>
      <c r="B34" s="2" t="s">
        <v>1</v>
      </c>
      <c r="C34" s="2">
        <v>18</v>
      </c>
      <c r="D34" s="7">
        <v>79</v>
      </c>
      <c r="E34" s="9">
        <f t="shared" si="0"/>
        <v>1422</v>
      </c>
    </row>
    <row r="35" spans="1:5" ht="30.75" thickBot="1" x14ac:dyDescent="0.3">
      <c r="A35" s="1" t="s">
        <v>31</v>
      </c>
      <c r="B35" s="2" t="s">
        <v>1</v>
      </c>
      <c r="C35" s="2">
        <v>30</v>
      </c>
      <c r="D35" s="7">
        <v>108</v>
      </c>
      <c r="E35" s="9">
        <f t="shared" si="0"/>
        <v>3240</v>
      </c>
    </row>
    <row r="36" spans="1:5" ht="75.75" thickBot="1" x14ac:dyDescent="0.3">
      <c r="A36" s="1" t="s">
        <v>32</v>
      </c>
      <c r="B36" s="2" t="s">
        <v>1</v>
      </c>
      <c r="C36" s="2">
        <v>1</v>
      </c>
      <c r="D36" s="7">
        <v>915</v>
      </c>
      <c r="E36" s="9">
        <f t="shared" si="0"/>
        <v>915</v>
      </c>
    </row>
    <row r="37" spans="1:5" ht="45.75" thickBot="1" x14ac:dyDescent="0.3">
      <c r="A37" s="1" t="s">
        <v>33</v>
      </c>
      <c r="B37" s="2" t="s">
        <v>1</v>
      </c>
      <c r="C37" s="2">
        <v>1600</v>
      </c>
      <c r="D37" s="7">
        <v>6.5</v>
      </c>
      <c r="E37" s="9">
        <f t="shared" si="0"/>
        <v>10400</v>
      </c>
    </row>
    <row r="38" spans="1:5" ht="45.75" thickBot="1" x14ac:dyDescent="0.3">
      <c r="A38" s="1" t="s">
        <v>34</v>
      </c>
      <c r="B38" s="2" t="s">
        <v>1</v>
      </c>
      <c r="C38" s="2">
        <v>1600</v>
      </c>
      <c r="D38" s="7">
        <v>6.5</v>
      </c>
      <c r="E38" s="9">
        <f t="shared" si="0"/>
        <v>10400</v>
      </c>
    </row>
    <row r="39" spans="1:5" ht="75.75" thickBot="1" x14ac:dyDescent="0.3">
      <c r="A39" s="1" t="s">
        <v>35</v>
      </c>
      <c r="B39" s="2" t="s">
        <v>1</v>
      </c>
      <c r="C39" s="2">
        <v>16</v>
      </c>
      <c r="D39" s="7">
        <v>1815</v>
      </c>
      <c r="E39" s="9">
        <f t="shared" si="0"/>
        <v>29040</v>
      </c>
    </row>
    <row r="40" spans="1:5" ht="60.75" thickBot="1" x14ac:dyDescent="0.3">
      <c r="A40" s="1" t="s">
        <v>36</v>
      </c>
      <c r="B40" s="2" t="s">
        <v>1</v>
      </c>
      <c r="C40" s="2">
        <v>1</v>
      </c>
      <c r="D40" s="7">
        <v>4719</v>
      </c>
      <c r="E40" s="9">
        <f t="shared" si="0"/>
        <v>4719</v>
      </c>
    </row>
    <row r="41" spans="1:5" ht="30.75" thickBot="1" x14ac:dyDescent="0.3">
      <c r="A41" s="1" t="s">
        <v>37</v>
      </c>
      <c r="B41" s="2" t="s">
        <v>1</v>
      </c>
      <c r="C41" s="2">
        <v>245</v>
      </c>
      <c r="D41" s="7">
        <v>33</v>
      </c>
      <c r="E41" s="9">
        <f t="shared" si="0"/>
        <v>8085</v>
      </c>
    </row>
    <row r="42" spans="1:5" ht="45.75" thickBot="1" x14ac:dyDescent="0.3">
      <c r="A42" s="1" t="s">
        <v>38</v>
      </c>
      <c r="B42" s="2" t="s">
        <v>1</v>
      </c>
      <c r="C42" s="2">
        <v>1200</v>
      </c>
      <c r="D42" s="7">
        <v>25.08</v>
      </c>
      <c r="E42" s="9">
        <f t="shared" si="0"/>
        <v>30095.999999999996</v>
      </c>
    </row>
    <row r="43" spans="1:5" ht="15.75" thickBot="1" x14ac:dyDescent="0.3">
      <c r="A43" s="1" t="s">
        <v>39</v>
      </c>
      <c r="B43" s="2" t="s">
        <v>1</v>
      </c>
      <c r="C43" s="2">
        <v>3</v>
      </c>
      <c r="D43" s="7">
        <v>929</v>
      </c>
      <c r="E43" s="9">
        <f t="shared" si="0"/>
        <v>2787</v>
      </c>
    </row>
    <row r="44" spans="1:5" ht="30.75" thickBot="1" x14ac:dyDescent="0.3">
      <c r="A44" s="1" t="s">
        <v>40</v>
      </c>
      <c r="B44" s="2" t="s">
        <v>1</v>
      </c>
      <c r="C44" s="2">
        <v>3</v>
      </c>
      <c r="D44" s="7">
        <v>1663</v>
      </c>
      <c r="E44" s="9">
        <f t="shared" si="0"/>
        <v>4989</v>
      </c>
    </row>
    <row r="45" spans="1:5" ht="30.75" thickBot="1" x14ac:dyDescent="0.3">
      <c r="A45" s="1" t="s">
        <v>41</v>
      </c>
      <c r="B45" s="2" t="s">
        <v>1</v>
      </c>
      <c r="C45" s="2">
        <v>60</v>
      </c>
      <c r="D45" s="7">
        <v>231</v>
      </c>
      <c r="E45" s="9">
        <f t="shared" si="0"/>
        <v>13860</v>
      </c>
    </row>
    <row r="46" spans="1:5" ht="30.75" thickBot="1" x14ac:dyDescent="0.3">
      <c r="A46" s="1" t="s">
        <v>42</v>
      </c>
      <c r="B46" s="2" t="s">
        <v>1</v>
      </c>
      <c r="C46" s="2">
        <v>100</v>
      </c>
      <c r="D46" s="7">
        <v>178.2</v>
      </c>
      <c r="E46" s="9">
        <f t="shared" si="0"/>
        <v>17820</v>
      </c>
    </row>
    <row r="47" spans="1:5" ht="30.75" thickBot="1" x14ac:dyDescent="0.3">
      <c r="A47" s="1" t="s">
        <v>43</v>
      </c>
      <c r="B47" s="2" t="s">
        <v>1</v>
      </c>
      <c r="C47" s="2">
        <v>100</v>
      </c>
      <c r="D47" s="7">
        <v>269.27999999999997</v>
      </c>
      <c r="E47" s="9">
        <f t="shared" si="0"/>
        <v>26927.999999999996</v>
      </c>
    </row>
    <row r="48" spans="1:5" ht="30.75" thickBot="1" x14ac:dyDescent="0.3">
      <c r="A48" s="1" t="s">
        <v>44</v>
      </c>
      <c r="B48" s="2" t="s">
        <v>1</v>
      </c>
      <c r="C48" s="2">
        <v>50</v>
      </c>
      <c r="D48" s="7">
        <v>640.20000000000005</v>
      </c>
      <c r="E48" s="9">
        <f t="shared" si="0"/>
        <v>32010.000000000004</v>
      </c>
    </row>
    <row r="49" spans="1:5" ht="30.75" thickBot="1" x14ac:dyDescent="0.3">
      <c r="A49" s="1" t="s">
        <v>45</v>
      </c>
      <c r="B49" s="2" t="s">
        <v>1</v>
      </c>
      <c r="C49" s="2">
        <v>6</v>
      </c>
      <c r="D49" s="7">
        <v>832</v>
      </c>
      <c r="E49" s="9">
        <f t="shared" si="0"/>
        <v>4992</v>
      </c>
    </row>
    <row r="50" spans="1:5" ht="15.75" thickBot="1" x14ac:dyDescent="0.3">
      <c r="A50" s="1" t="s">
        <v>46</v>
      </c>
      <c r="B50" s="2" t="s">
        <v>1</v>
      </c>
      <c r="C50" s="2">
        <v>40</v>
      </c>
      <c r="D50" s="7">
        <v>69.3</v>
      </c>
      <c r="E50" s="9">
        <f t="shared" si="0"/>
        <v>2772</v>
      </c>
    </row>
    <row r="51" spans="1:5" ht="45.75" thickBot="1" x14ac:dyDescent="0.3">
      <c r="A51" s="3" t="s">
        <v>47</v>
      </c>
      <c r="B51" s="4" t="s">
        <v>1</v>
      </c>
      <c r="C51" s="4">
        <v>6</v>
      </c>
      <c r="D51" s="8">
        <v>462</v>
      </c>
      <c r="E51" s="9">
        <f t="shared" si="0"/>
        <v>2772</v>
      </c>
    </row>
    <row r="52" spans="1:5" ht="30.75" thickBot="1" x14ac:dyDescent="0.3">
      <c r="A52" s="5" t="s">
        <v>48</v>
      </c>
      <c r="B52" s="6" t="s">
        <v>49</v>
      </c>
      <c r="C52" s="6">
        <v>100</v>
      </c>
      <c r="D52" s="8">
        <v>47.52</v>
      </c>
      <c r="E52" s="9">
        <f t="shared" si="0"/>
        <v>4752</v>
      </c>
    </row>
    <row r="53" spans="1:5" ht="30.75" thickBot="1" x14ac:dyDescent="0.3">
      <c r="A53" s="5" t="s">
        <v>50</v>
      </c>
      <c r="B53" s="6" t="s">
        <v>49</v>
      </c>
      <c r="C53" s="6">
        <v>100</v>
      </c>
      <c r="D53" s="8">
        <v>68.64</v>
      </c>
      <c r="E53" s="9">
        <f t="shared" si="0"/>
        <v>6864</v>
      </c>
    </row>
    <row r="54" spans="1:5" ht="30.75" thickBot="1" x14ac:dyDescent="0.3">
      <c r="A54" s="5" t="s">
        <v>51</v>
      </c>
      <c r="B54" s="6" t="s">
        <v>49</v>
      </c>
      <c r="C54" s="6">
        <v>4</v>
      </c>
      <c r="D54" s="8">
        <v>18.5</v>
      </c>
      <c r="E54" s="9">
        <f t="shared" si="0"/>
        <v>74</v>
      </c>
    </row>
    <row r="55" spans="1:5" ht="30.75" thickBot="1" x14ac:dyDescent="0.3">
      <c r="A55" s="5" t="s">
        <v>52</v>
      </c>
      <c r="B55" s="6" t="s">
        <v>49</v>
      </c>
      <c r="C55" s="6">
        <v>10</v>
      </c>
      <c r="D55" s="8">
        <v>34</v>
      </c>
      <c r="E55" s="9">
        <f t="shared" si="0"/>
        <v>340</v>
      </c>
    </row>
    <row r="56" spans="1:5" ht="45.75" thickBot="1" x14ac:dyDescent="0.3">
      <c r="A56" s="5" t="s">
        <v>53</v>
      </c>
      <c r="B56" s="6" t="s">
        <v>1</v>
      </c>
      <c r="C56" s="6">
        <v>9</v>
      </c>
      <c r="D56" s="8">
        <v>24</v>
      </c>
      <c r="E56" s="9">
        <f t="shared" si="0"/>
        <v>216</v>
      </c>
    </row>
    <row r="57" spans="1:5" ht="45.75" thickBot="1" x14ac:dyDescent="0.3">
      <c r="A57" s="5" t="s">
        <v>54</v>
      </c>
      <c r="B57" s="6" t="s">
        <v>1</v>
      </c>
      <c r="C57" s="6">
        <v>15</v>
      </c>
      <c r="D57" s="8">
        <v>1518</v>
      </c>
      <c r="E57" s="9">
        <f t="shared" si="0"/>
        <v>22770</v>
      </c>
    </row>
    <row r="58" spans="1:5" ht="45.75" thickBot="1" x14ac:dyDescent="0.3">
      <c r="A58" s="5" t="s">
        <v>55</v>
      </c>
      <c r="B58" s="6" t="s">
        <v>1</v>
      </c>
      <c r="C58" s="6">
        <v>1</v>
      </c>
      <c r="D58" s="8">
        <v>59062</v>
      </c>
      <c r="E58" s="9">
        <f t="shared" si="0"/>
        <v>59062</v>
      </c>
    </row>
    <row r="59" spans="1:5" ht="45.75" thickBot="1" x14ac:dyDescent="0.3">
      <c r="A59" s="5" t="s">
        <v>56</v>
      </c>
      <c r="B59" s="6" t="s">
        <v>1</v>
      </c>
      <c r="C59" s="6">
        <v>9</v>
      </c>
      <c r="D59" s="8">
        <v>475</v>
      </c>
      <c r="E59" s="9">
        <f t="shared" si="0"/>
        <v>4275</v>
      </c>
    </row>
    <row r="60" spans="1:5" ht="45.75" thickBot="1" x14ac:dyDescent="0.3">
      <c r="A60" s="5" t="s">
        <v>57</v>
      </c>
      <c r="B60" s="6" t="s">
        <v>1</v>
      </c>
      <c r="C60" s="6">
        <v>200</v>
      </c>
      <c r="D60" s="8">
        <v>31.68</v>
      </c>
      <c r="E60" s="9">
        <f t="shared" si="0"/>
        <v>6336</v>
      </c>
    </row>
    <row r="61" spans="1:5" ht="45.75" thickBot="1" x14ac:dyDescent="0.3">
      <c r="A61" s="5" t="s">
        <v>58</v>
      </c>
      <c r="B61" s="6" t="s">
        <v>1</v>
      </c>
      <c r="C61" s="6">
        <v>3</v>
      </c>
      <c r="D61" s="8">
        <v>2772</v>
      </c>
      <c r="E61" s="9">
        <f t="shared" si="0"/>
        <v>8316</v>
      </c>
    </row>
    <row r="62" spans="1:5" ht="45.75" thickBot="1" x14ac:dyDescent="0.3">
      <c r="A62" s="5" t="s">
        <v>59</v>
      </c>
      <c r="B62" s="6" t="s">
        <v>1</v>
      </c>
      <c r="C62" s="6">
        <v>3</v>
      </c>
      <c r="D62" s="8">
        <v>4554</v>
      </c>
      <c r="E62" s="9">
        <f t="shared" si="0"/>
        <v>13662</v>
      </c>
    </row>
    <row r="63" spans="1:5" ht="30.75" thickBot="1" x14ac:dyDescent="0.3">
      <c r="A63" s="5" t="s">
        <v>60</v>
      </c>
      <c r="B63" s="6" t="s">
        <v>1</v>
      </c>
      <c r="C63" s="6">
        <v>70</v>
      </c>
      <c r="D63" s="8">
        <v>5.3</v>
      </c>
      <c r="E63" s="9">
        <f t="shared" si="0"/>
        <v>371</v>
      </c>
    </row>
    <row r="64" spans="1:5" ht="75.75" thickBot="1" x14ac:dyDescent="0.3">
      <c r="A64" s="5" t="s">
        <v>61</v>
      </c>
      <c r="B64" s="6" t="s">
        <v>62</v>
      </c>
      <c r="C64" s="6">
        <v>1</v>
      </c>
      <c r="D64" s="8">
        <v>323</v>
      </c>
      <c r="E64" s="9">
        <f t="shared" si="0"/>
        <v>323</v>
      </c>
    </row>
    <row r="65" spans="1:5" ht="30.75" thickBot="1" x14ac:dyDescent="0.3">
      <c r="A65" s="5" t="s">
        <v>63</v>
      </c>
      <c r="B65" s="6" t="s">
        <v>62</v>
      </c>
      <c r="C65" s="6">
        <v>3</v>
      </c>
      <c r="D65" s="8">
        <v>429</v>
      </c>
      <c r="E65" s="9">
        <f t="shared" si="0"/>
        <v>1287</v>
      </c>
    </row>
    <row r="66" spans="1:5" ht="45.75" thickBot="1" x14ac:dyDescent="0.3">
      <c r="A66" s="5" t="s">
        <v>64</v>
      </c>
      <c r="B66" s="6" t="s">
        <v>1</v>
      </c>
      <c r="C66" s="6">
        <v>159</v>
      </c>
      <c r="D66" s="8">
        <v>66</v>
      </c>
      <c r="E66" s="9">
        <f t="shared" si="0"/>
        <v>10494</v>
      </c>
    </row>
    <row r="67" spans="1:5" ht="30.75" thickBot="1" x14ac:dyDescent="0.3">
      <c r="A67" s="5" t="s">
        <v>65</v>
      </c>
      <c r="B67" s="6" t="s">
        <v>1</v>
      </c>
      <c r="C67" s="6">
        <v>60</v>
      </c>
      <c r="D67" s="8">
        <v>52</v>
      </c>
      <c r="E67" s="9">
        <f t="shared" si="0"/>
        <v>3120</v>
      </c>
    </row>
    <row r="68" spans="1:5" ht="45.75" thickBot="1" x14ac:dyDescent="0.3">
      <c r="A68" s="5" t="s">
        <v>66</v>
      </c>
      <c r="B68" s="6" t="s">
        <v>1</v>
      </c>
      <c r="C68" s="6">
        <v>129</v>
      </c>
      <c r="D68" s="8">
        <v>150</v>
      </c>
      <c r="E68" s="9">
        <f t="shared" si="0"/>
        <v>19350</v>
      </c>
    </row>
    <row r="69" spans="1:5" ht="45.75" thickBot="1" x14ac:dyDescent="0.3">
      <c r="A69" s="5" t="s">
        <v>67</v>
      </c>
      <c r="B69" s="6" t="s">
        <v>1</v>
      </c>
      <c r="C69" s="6">
        <v>60</v>
      </c>
      <c r="D69" s="8">
        <v>228</v>
      </c>
      <c r="E69" s="9">
        <f t="shared" si="0"/>
        <v>13680</v>
      </c>
    </row>
    <row r="70" spans="1:5" ht="30.75" thickBot="1" x14ac:dyDescent="0.3">
      <c r="A70" s="5" t="s">
        <v>68</v>
      </c>
      <c r="B70" s="6" t="s">
        <v>1</v>
      </c>
      <c r="C70" s="6">
        <v>60</v>
      </c>
      <c r="D70" s="8">
        <v>79.2</v>
      </c>
      <c r="E70" s="9">
        <f t="shared" ref="E70:E133" si="1">C70*D70</f>
        <v>4752</v>
      </c>
    </row>
    <row r="71" spans="1:5" ht="30.75" thickBot="1" x14ac:dyDescent="0.3">
      <c r="A71" s="5" t="s">
        <v>69</v>
      </c>
      <c r="B71" s="6" t="s">
        <v>1</v>
      </c>
      <c r="C71" s="6">
        <v>102</v>
      </c>
      <c r="D71" s="8">
        <v>363</v>
      </c>
      <c r="E71" s="9">
        <f t="shared" si="1"/>
        <v>37026</v>
      </c>
    </row>
    <row r="72" spans="1:5" ht="30.75" thickBot="1" x14ac:dyDescent="0.3">
      <c r="A72" s="5" t="s">
        <v>70</v>
      </c>
      <c r="B72" s="6" t="s">
        <v>1</v>
      </c>
      <c r="C72" s="6">
        <v>12</v>
      </c>
      <c r="D72" s="8">
        <v>185</v>
      </c>
      <c r="E72" s="9">
        <f t="shared" si="1"/>
        <v>2220</v>
      </c>
    </row>
    <row r="73" spans="1:5" ht="30.75" thickBot="1" x14ac:dyDescent="0.3">
      <c r="A73" s="5" t="s">
        <v>71</v>
      </c>
      <c r="B73" s="6" t="s">
        <v>1</v>
      </c>
      <c r="C73" s="6">
        <v>12</v>
      </c>
      <c r="D73" s="8">
        <v>219</v>
      </c>
      <c r="E73" s="9">
        <f t="shared" si="1"/>
        <v>2628</v>
      </c>
    </row>
    <row r="74" spans="1:5" ht="45.75" thickBot="1" x14ac:dyDescent="0.3">
      <c r="A74" s="5" t="s">
        <v>72</v>
      </c>
      <c r="B74" s="6" t="s">
        <v>1</v>
      </c>
      <c r="C74" s="6">
        <v>2</v>
      </c>
      <c r="D74" s="8">
        <v>2402</v>
      </c>
      <c r="E74" s="9">
        <f t="shared" si="1"/>
        <v>4804</v>
      </c>
    </row>
    <row r="75" spans="1:5" ht="75.75" thickBot="1" x14ac:dyDescent="0.3">
      <c r="A75" s="5" t="s">
        <v>73</v>
      </c>
      <c r="B75" s="6" t="s">
        <v>1</v>
      </c>
      <c r="C75" s="6">
        <v>10</v>
      </c>
      <c r="D75" s="8">
        <v>277.2</v>
      </c>
      <c r="E75" s="9">
        <f t="shared" si="1"/>
        <v>2772</v>
      </c>
    </row>
    <row r="76" spans="1:5" ht="60.75" thickBot="1" x14ac:dyDescent="0.3">
      <c r="A76" s="5" t="s">
        <v>74</v>
      </c>
      <c r="B76" s="6" t="s">
        <v>1</v>
      </c>
      <c r="C76" s="6">
        <v>130</v>
      </c>
      <c r="D76" s="8">
        <v>71</v>
      </c>
      <c r="E76" s="9">
        <f t="shared" si="1"/>
        <v>9230</v>
      </c>
    </row>
    <row r="77" spans="1:5" ht="60.75" thickBot="1" x14ac:dyDescent="0.3">
      <c r="A77" s="5" t="s">
        <v>75</v>
      </c>
      <c r="B77" s="6" t="s">
        <v>1</v>
      </c>
      <c r="C77" s="6">
        <v>220</v>
      </c>
      <c r="D77" s="8">
        <v>40</v>
      </c>
      <c r="E77" s="9">
        <f t="shared" si="1"/>
        <v>8800</v>
      </c>
    </row>
    <row r="78" spans="1:5" ht="30.75" thickBot="1" x14ac:dyDescent="0.3">
      <c r="A78" s="5" t="s">
        <v>76</v>
      </c>
      <c r="B78" s="6" t="s">
        <v>1</v>
      </c>
      <c r="C78" s="6">
        <v>100</v>
      </c>
      <c r="D78" s="8">
        <v>2.31</v>
      </c>
      <c r="E78" s="9">
        <f t="shared" si="1"/>
        <v>231</v>
      </c>
    </row>
    <row r="79" spans="1:5" ht="30.75" thickBot="1" x14ac:dyDescent="0.3">
      <c r="A79" s="5" t="s">
        <v>77</v>
      </c>
      <c r="B79" s="6" t="s">
        <v>1</v>
      </c>
      <c r="C79" s="6">
        <v>100</v>
      </c>
      <c r="D79" s="8">
        <v>2.5</v>
      </c>
      <c r="E79" s="9">
        <f t="shared" si="1"/>
        <v>250</v>
      </c>
    </row>
    <row r="80" spans="1:5" ht="30.75" thickBot="1" x14ac:dyDescent="0.3">
      <c r="A80" s="5" t="s">
        <v>78</v>
      </c>
      <c r="B80" s="6" t="s">
        <v>1</v>
      </c>
      <c r="C80" s="6">
        <v>100</v>
      </c>
      <c r="D80" s="8">
        <v>60.72</v>
      </c>
      <c r="E80" s="9">
        <f t="shared" si="1"/>
        <v>6072</v>
      </c>
    </row>
    <row r="81" spans="1:5" ht="30.75" thickBot="1" x14ac:dyDescent="0.3">
      <c r="A81" s="5" t="s">
        <v>79</v>
      </c>
      <c r="B81" s="6" t="s">
        <v>1</v>
      </c>
      <c r="C81" s="6">
        <v>100</v>
      </c>
      <c r="D81" s="8">
        <v>62.04</v>
      </c>
      <c r="E81" s="9">
        <f t="shared" si="1"/>
        <v>6204</v>
      </c>
    </row>
    <row r="82" spans="1:5" ht="30.75" thickBot="1" x14ac:dyDescent="0.3">
      <c r="A82" s="5" t="s">
        <v>80</v>
      </c>
      <c r="B82" s="6" t="s">
        <v>1</v>
      </c>
      <c r="C82" s="6">
        <v>50</v>
      </c>
      <c r="D82" s="8">
        <v>138.6</v>
      </c>
      <c r="E82" s="9">
        <f t="shared" si="1"/>
        <v>6930</v>
      </c>
    </row>
    <row r="83" spans="1:5" ht="45.75" thickBot="1" x14ac:dyDescent="0.3">
      <c r="A83" s="5" t="s">
        <v>81</v>
      </c>
      <c r="B83" s="6" t="s">
        <v>1</v>
      </c>
      <c r="C83" s="6">
        <v>50</v>
      </c>
      <c r="D83" s="8">
        <v>323.39999999999998</v>
      </c>
      <c r="E83" s="9">
        <f t="shared" si="1"/>
        <v>16169.999999999998</v>
      </c>
    </row>
    <row r="84" spans="1:5" ht="15.75" thickBot="1" x14ac:dyDescent="0.3">
      <c r="A84" s="5" t="s">
        <v>82</v>
      </c>
      <c r="B84" s="6" t="s">
        <v>1</v>
      </c>
      <c r="C84" s="6">
        <v>9</v>
      </c>
      <c r="D84" s="8">
        <v>308</v>
      </c>
      <c r="E84" s="9">
        <f t="shared" si="1"/>
        <v>2772</v>
      </c>
    </row>
    <row r="85" spans="1:5" ht="15.75" thickBot="1" x14ac:dyDescent="0.3">
      <c r="A85" s="5" t="s">
        <v>83</v>
      </c>
      <c r="B85" s="6" t="s">
        <v>1</v>
      </c>
      <c r="C85" s="6">
        <v>20</v>
      </c>
      <c r="D85" s="8">
        <v>203</v>
      </c>
      <c r="E85" s="9">
        <f t="shared" si="1"/>
        <v>4060</v>
      </c>
    </row>
    <row r="86" spans="1:5" ht="15.75" thickBot="1" x14ac:dyDescent="0.3">
      <c r="A86" s="5" t="s">
        <v>84</v>
      </c>
      <c r="B86" s="6" t="s">
        <v>1</v>
      </c>
      <c r="C86" s="6">
        <v>20</v>
      </c>
      <c r="D86" s="8">
        <v>249</v>
      </c>
      <c r="E86" s="9">
        <f t="shared" si="1"/>
        <v>4980</v>
      </c>
    </row>
    <row r="87" spans="1:5" ht="15.75" thickBot="1" x14ac:dyDescent="0.3">
      <c r="A87" s="5" t="s">
        <v>85</v>
      </c>
      <c r="B87" s="6" t="s">
        <v>1</v>
      </c>
      <c r="C87" s="6">
        <v>20</v>
      </c>
      <c r="D87" s="8">
        <v>305</v>
      </c>
      <c r="E87" s="9">
        <f t="shared" si="1"/>
        <v>6100</v>
      </c>
    </row>
    <row r="88" spans="1:5" ht="30.75" thickBot="1" x14ac:dyDescent="0.3">
      <c r="A88" s="5" t="s">
        <v>86</v>
      </c>
      <c r="B88" s="6" t="s">
        <v>1</v>
      </c>
      <c r="C88" s="6">
        <v>675</v>
      </c>
      <c r="D88" s="8">
        <v>47.52</v>
      </c>
      <c r="E88" s="9">
        <f t="shared" si="1"/>
        <v>32076.000000000004</v>
      </c>
    </row>
    <row r="89" spans="1:5" ht="30.75" thickBot="1" x14ac:dyDescent="0.3">
      <c r="A89" s="5" t="s">
        <v>87</v>
      </c>
      <c r="B89" s="6" t="s">
        <v>1</v>
      </c>
      <c r="C89" s="6">
        <v>50</v>
      </c>
      <c r="D89" s="8">
        <v>13</v>
      </c>
      <c r="E89" s="9">
        <f t="shared" si="1"/>
        <v>650</v>
      </c>
    </row>
    <row r="90" spans="1:5" ht="30.75" thickBot="1" x14ac:dyDescent="0.3">
      <c r="A90" s="5" t="s">
        <v>88</v>
      </c>
      <c r="B90" s="6" t="s">
        <v>1</v>
      </c>
      <c r="C90" s="6">
        <v>50</v>
      </c>
      <c r="D90" s="8">
        <v>13</v>
      </c>
      <c r="E90" s="9">
        <f t="shared" si="1"/>
        <v>650</v>
      </c>
    </row>
    <row r="91" spans="1:5" ht="30.75" thickBot="1" x14ac:dyDescent="0.3">
      <c r="A91" s="5" t="s">
        <v>89</v>
      </c>
      <c r="B91" s="6" t="s">
        <v>1</v>
      </c>
      <c r="C91" s="6">
        <v>1826</v>
      </c>
      <c r="D91" s="8">
        <v>13</v>
      </c>
      <c r="E91" s="9">
        <f t="shared" si="1"/>
        <v>23738</v>
      </c>
    </row>
    <row r="92" spans="1:5" ht="30.75" thickBot="1" x14ac:dyDescent="0.3">
      <c r="A92" s="5" t="s">
        <v>90</v>
      </c>
      <c r="B92" s="6" t="s">
        <v>1</v>
      </c>
      <c r="C92" s="6">
        <v>574</v>
      </c>
      <c r="D92" s="8">
        <v>13</v>
      </c>
      <c r="E92" s="9">
        <f t="shared" si="1"/>
        <v>7462</v>
      </c>
    </row>
    <row r="93" spans="1:5" ht="30.75" thickBot="1" x14ac:dyDescent="0.3">
      <c r="A93" s="5" t="s">
        <v>91</v>
      </c>
      <c r="B93" s="6" t="s">
        <v>1</v>
      </c>
      <c r="C93" s="6">
        <v>1250</v>
      </c>
      <c r="D93" s="8">
        <v>13</v>
      </c>
      <c r="E93" s="9">
        <f t="shared" si="1"/>
        <v>16250</v>
      </c>
    </row>
    <row r="94" spans="1:5" ht="30.75" thickBot="1" x14ac:dyDescent="0.3">
      <c r="A94" s="5" t="s">
        <v>92</v>
      </c>
      <c r="B94" s="6" t="s">
        <v>1</v>
      </c>
      <c r="C94" s="6">
        <v>150</v>
      </c>
      <c r="D94" s="8">
        <v>17</v>
      </c>
      <c r="E94" s="9">
        <f t="shared" si="1"/>
        <v>2550</v>
      </c>
    </row>
    <row r="95" spans="1:5" ht="30.75" thickBot="1" x14ac:dyDescent="0.3">
      <c r="A95" s="5" t="s">
        <v>93</v>
      </c>
      <c r="B95" s="6" t="s">
        <v>1</v>
      </c>
      <c r="C95" s="6">
        <v>180</v>
      </c>
      <c r="D95" s="8">
        <v>17</v>
      </c>
      <c r="E95" s="9">
        <f t="shared" si="1"/>
        <v>3060</v>
      </c>
    </row>
    <row r="96" spans="1:5" ht="45.75" thickBot="1" x14ac:dyDescent="0.3">
      <c r="A96" s="5" t="s">
        <v>94</v>
      </c>
      <c r="B96" s="6" t="s">
        <v>1</v>
      </c>
      <c r="C96" s="6">
        <v>300</v>
      </c>
      <c r="D96" s="8">
        <v>63.36</v>
      </c>
      <c r="E96" s="9">
        <f t="shared" si="1"/>
        <v>19008</v>
      </c>
    </row>
    <row r="97" spans="1:5" ht="45.75" thickBot="1" x14ac:dyDescent="0.3">
      <c r="A97" s="5" t="s">
        <v>95</v>
      </c>
      <c r="B97" s="6" t="s">
        <v>1</v>
      </c>
      <c r="C97" s="6">
        <v>150</v>
      </c>
      <c r="D97" s="8">
        <v>62.04</v>
      </c>
      <c r="E97" s="9">
        <f t="shared" si="1"/>
        <v>9306</v>
      </c>
    </row>
    <row r="98" spans="1:5" ht="45.75" thickBot="1" x14ac:dyDescent="0.3">
      <c r="A98" s="5" t="s">
        <v>96</v>
      </c>
      <c r="B98" s="6" t="s">
        <v>1</v>
      </c>
      <c r="C98" s="6">
        <v>100</v>
      </c>
      <c r="D98" s="8">
        <v>62.04</v>
      </c>
      <c r="E98" s="9">
        <f t="shared" si="1"/>
        <v>6204</v>
      </c>
    </row>
    <row r="99" spans="1:5" ht="45.75" thickBot="1" x14ac:dyDescent="0.3">
      <c r="A99" s="5" t="s">
        <v>97</v>
      </c>
      <c r="B99" s="6" t="s">
        <v>1</v>
      </c>
      <c r="C99" s="6">
        <v>200</v>
      </c>
      <c r="D99" s="8">
        <v>62.04</v>
      </c>
      <c r="E99" s="9">
        <f t="shared" si="1"/>
        <v>12408</v>
      </c>
    </row>
    <row r="100" spans="1:5" ht="60.75" thickBot="1" x14ac:dyDescent="0.3">
      <c r="A100" s="5" t="s">
        <v>98</v>
      </c>
      <c r="B100" s="6" t="s">
        <v>1</v>
      </c>
      <c r="C100" s="6">
        <v>20</v>
      </c>
      <c r="D100" s="8">
        <v>113</v>
      </c>
      <c r="E100" s="9">
        <f t="shared" si="1"/>
        <v>2260</v>
      </c>
    </row>
    <row r="101" spans="1:5" ht="45.75" thickBot="1" x14ac:dyDescent="0.3">
      <c r="A101" s="5" t="s">
        <v>99</v>
      </c>
      <c r="B101" s="6" t="s">
        <v>1</v>
      </c>
      <c r="C101" s="6">
        <v>25</v>
      </c>
      <c r="D101" s="8">
        <v>63.36</v>
      </c>
      <c r="E101" s="9">
        <f t="shared" si="1"/>
        <v>1584</v>
      </c>
    </row>
    <row r="102" spans="1:5" ht="45.75" thickBot="1" x14ac:dyDescent="0.3">
      <c r="A102" s="5" t="s">
        <v>100</v>
      </c>
      <c r="B102" s="6" t="s">
        <v>1</v>
      </c>
      <c r="C102" s="6">
        <v>100</v>
      </c>
      <c r="D102" s="8">
        <v>77.88</v>
      </c>
      <c r="E102" s="9">
        <f t="shared" si="1"/>
        <v>7788</v>
      </c>
    </row>
    <row r="103" spans="1:5" ht="45.75" thickBot="1" x14ac:dyDescent="0.3">
      <c r="A103" s="5" t="s">
        <v>101</v>
      </c>
      <c r="B103" s="6" t="s">
        <v>1</v>
      </c>
      <c r="C103" s="6">
        <v>200</v>
      </c>
      <c r="D103" s="8">
        <v>109.56</v>
      </c>
      <c r="E103" s="9">
        <f t="shared" si="1"/>
        <v>21912</v>
      </c>
    </row>
    <row r="104" spans="1:5" ht="60.75" thickBot="1" x14ac:dyDescent="0.3">
      <c r="A104" s="5" t="s">
        <v>102</v>
      </c>
      <c r="B104" s="6" t="s">
        <v>103</v>
      </c>
      <c r="C104" s="6">
        <v>15</v>
      </c>
      <c r="D104" s="8">
        <v>178.2</v>
      </c>
      <c r="E104" s="9">
        <f t="shared" si="1"/>
        <v>2673</v>
      </c>
    </row>
    <row r="105" spans="1:5" ht="60.75" thickBot="1" x14ac:dyDescent="0.3">
      <c r="A105" s="5" t="s">
        <v>104</v>
      </c>
      <c r="B105" s="6" t="s">
        <v>62</v>
      </c>
      <c r="C105" s="6">
        <v>5</v>
      </c>
      <c r="D105" s="8">
        <v>227</v>
      </c>
      <c r="E105" s="9">
        <f t="shared" si="1"/>
        <v>1135</v>
      </c>
    </row>
    <row r="106" spans="1:5" ht="30.75" thickBot="1" x14ac:dyDescent="0.3">
      <c r="A106" s="5" t="s">
        <v>105</v>
      </c>
      <c r="B106" s="6" t="s">
        <v>1</v>
      </c>
      <c r="C106" s="6">
        <v>17</v>
      </c>
      <c r="D106" s="8">
        <v>20585</v>
      </c>
      <c r="E106" s="9">
        <f t="shared" si="1"/>
        <v>349945</v>
      </c>
    </row>
    <row r="107" spans="1:5" ht="60.75" thickBot="1" x14ac:dyDescent="0.3">
      <c r="A107" s="5" t="s">
        <v>106</v>
      </c>
      <c r="B107" s="6" t="s">
        <v>1</v>
      </c>
      <c r="C107" s="6">
        <v>2</v>
      </c>
      <c r="D107" s="8">
        <v>60000</v>
      </c>
      <c r="E107" s="9">
        <f t="shared" si="1"/>
        <v>120000</v>
      </c>
    </row>
    <row r="108" spans="1:5" ht="45.75" thickBot="1" x14ac:dyDescent="0.3">
      <c r="A108" s="5" t="s">
        <v>107</v>
      </c>
      <c r="B108" s="6" t="s">
        <v>1</v>
      </c>
      <c r="C108" s="6">
        <v>96</v>
      </c>
      <c r="D108" s="8">
        <v>7.5</v>
      </c>
      <c r="E108" s="9">
        <f t="shared" si="1"/>
        <v>720</v>
      </c>
    </row>
    <row r="109" spans="1:5" ht="45.75" thickBot="1" x14ac:dyDescent="0.3">
      <c r="A109" s="5" t="s">
        <v>108</v>
      </c>
      <c r="B109" s="6" t="s">
        <v>1</v>
      </c>
      <c r="C109" s="6">
        <v>96</v>
      </c>
      <c r="D109" s="8">
        <v>10</v>
      </c>
      <c r="E109" s="9">
        <f t="shared" si="1"/>
        <v>960</v>
      </c>
    </row>
    <row r="110" spans="1:5" ht="45.75" thickBot="1" x14ac:dyDescent="0.3">
      <c r="A110" s="5" t="s">
        <v>109</v>
      </c>
      <c r="B110" s="6" t="s">
        <v>1</v>
      </c>
      <c r="C110" s="6">
        <v>96</v>
      </c>
      <c r="D110" s="8">
        <v>13</v>
      </c>
      <c r="E110" s="9">
        <f t="shared" si="1"/>
        <v>1248</v>
      </c>
    </row>
    <row r="111" spans="1:5" ht="45.75" thickBot="1" x14ac:dyDescent="0.3">
      <c r="A111" s="5" t="s">
        <v>110</v>
      </c>
      <c r="B111" s="6" t="s">
        <v>1</v>
      </c>
      <c r="C111" s="6">
        <v>96</v>
      </c>
      <c r="D111" s="8">
        <v>18</v>
      </c>
      <c r="E111" s="9">
        <f t="shared" si="1"/>
        <v>1728</v>
      </c>
    </row>
    <row r="112" spans="1:5" ht="45.75" thickBot="1" x14ac:dyDescent="0.3">
      <c r="A112" s="5" t="s">
        <v>111</v>
      </c>
      <c r="B112" s="6" t="s">
        <v>1</v>
      </c>
      <c r="C112" s="6">
        <v>96</v>
      </c>
      <c r="D112" s="8">
        <v>21.5</v>
      </c>
      <c r="E112" s="9">
        <f t="shared" si="1"/>
        <v>2064</v>
      </c>
    </row>
    <row r="113" spans="1:5" ht="45.75" thickBot="1" x14ac:dyDescent="0.3">
      <c r="A113" s="5" t="s">
        <v>112</v>
      </c>
      <c r="B113" s="6" t="s">
        <v>1</v>
      </c>
      <c r="C113" s="6">
        <v>96</v>
      </c>
      <c r="D113" s="8">
        <v>27.5</v>
      </c>
      <c r="E113" s="9">
        <f t="shared" si="1"/>
        <v>2640</v>
      </c>
    </row>
    <row r="114" spans="1:5" ht="45.75" thickBot="1" x14ac:dyDescent="0.3">
      <c r="A114" s="5" t="s">
        <v>113</v>
      </c>
      <c r="B114" s="6" t="s">
        <v>1</v>
      </c>
      <c r="C114" s="6">
        <v>80</v>
      </c>
      <c r="D114" s="8">
        <v>36.5</v>
      </c>
      <c r="E114" s="9">
        <f t="shared" si="1"/>
        <v>2920</v>
      </c>
    </row>
    <row r="115" spans="1:5" ht="45.75" thickBot="1" x14ac:dyDescent="0.3">
      <c r="A115" s="5" t="s">
        <v>114</v>
      </c>
      <c r="B115" s="6" t="s">
        <v>1</v>
      </c>
      <c r="C115" s="6">
        <v>40</v>
      </c>
      <c r="D115" s="8">
        <v>47.5</v>
      </c>
      <c r="E115" s="9">
        <f t="shared" si="1"/>
        <v>1900</v>
      </c>
    </row>
    <row r="116" spans="1:5" ht="45.75" thickBot="1" x14ac:dyDescent="0.3">
      <c r="A116" s="5" t="s">
        <v>115</v>
      </c>
      <c r="B116" s="6" t="s">
        <v>1</v>
      </c>
      <c r="C116" s="6">
        <v>80</v>
      </c>
      <c r="D116" s="8">
        <v>52.8</v>
      </c>
      <c r="E116" s="9">
        <f t="shared" si="1"/>
        <v>4224</v>
      </c>
    </row>
    <row r="117" spans="1:5" ht="45.75" thickBot="1" x14ac:dyDescent="0.3">
      <c r="A117" s="5" t="s">
        <v>116</v>
      </c>
      <c r="B117" s="6" t="s">
        <v>1</v>
      </c>
      <c r="C117" s="6">
        <v>80</v>
      </c>
      <c r="D117" s="8">
        <v>60.7</v>
      </c>
      <c r="E117" s="9">
        <f t="shared" si="1"/>
        <v>4856</v>
      </c>
    </row>
    <row r="118" spans="1:5" ht="60.75" thickBot="1" x14ac:dyDescent="0.3">
      <c r="A118" s="5" t="s">
        <v>117</v>
      </c>
      <c r="B118" s="6" t="s">
        <v>1</v>
      </c>
      <c r="C118" s="6">
        <v>56</v>
      </c>
      <c r="D118" s="8">
        <v>43</v>
      </c>
      <c r="E118" s="9">
        <f t="shared" si="1"/>
        <v>2408</v>
      </c>
    </row>
    <row r="119" spans="1:5" ht="60.75" thickBot="1" x14ac:dyDescent="0.3">
      <c r="A119" s="5" t="s">
        <v>118</v>
      </c>
      <c r="B119" s="6" t="s">
        <v>1</v>
      </c>
      <c r="C119" s="6">
        <v>96</v>
      </c>
      <c r="D119" s="8">
        <v>45.5</v>
      </c>
      <c r="E119" s="9">
        <f t="shared" si="1"/>
        <v>4368</v>
      </c>
    </row>
    <row r="120" spans="1:5" ht="60.75" thickBot="1" x14ac:dyDescent="0.3">
      <c r="A120" s="5" t="s">
        <v>119</v>
      </c>
      <c r="B120" s="6" t="s">
        <v>1</v>
      </c>
      <c r="C120" s="6">
        <v>96</v>
      </c>
      <c r="D120" s="8">
        <v>54.5</v>
      </c>
      <c r="E120" s="9">
        <f t="shared" si="1"/>
        <v>5232</v>
      </c>
    </row>
    <row r="121" spans="1:5" ht="60.75" thickBot="1" x14ac:dyDescent="0.3">
      <c r="A121" s="5" t="s">
        <v>120</v>
      </c>
      <c r="B121" s="6" t="s">
        <v>1</v>
      </c>
      <c r="C121" s="6">
        <v>96</v>
      </c>
      <c r="D121" s="8">
        <v>59.5</v>
      </c>
      <c r="E121" s="9">
        <f t="shared" si="1"/>
        <v>5712</v>
      </c>
    </row>
    <row r="122" spans="1:5" ht="60.75" thickBot="1" x14ac:dyDescent="0.3">
      <c r="A122" s="5" t="s">
        <v>121</v>
      </c>
      <c r="B122" s="6" t="s">
        <v>1</v>
      </c>
      <c r="C122" s="6">
        <v>96</v>
      </c>
      <c r="D122" s="8">
        <v>78</v>
      </c>
      <c r="E122" s="9">
        <f t="shared" si="1"/>
        <v>7488</v>
      </c>
    </row>
    <row r="123" spans="1:5" ht="60.75" thickBot="1" x14ac:dyDescent="0.3">
      <c r="A123" s="5" t="s">
        <v>122</v>
      </c>
      <c r="B123" s="6" t="s">
        <v>1</v>
      </c>
      <c r="C123" s="6">
        <v>96</v>
      </c>
      <c r="D123" s="8">
        <v>87.5</v>
      </c>
      <c r="E123" s="9">
        <f t="shared" si="1"/>
        <v>8400</v>
      </c>
    </row>
    <row r="124" spans="1:5" ht="60.75" thickBot="1" x14ac:dyDescent="0.3">
      <c r="A124" s="5" t="s">
        <v>123</v>
      </c>
      <c r="B124" s="6" t="s">
        <v>1</v>
      </c>
      <c r="C124" s="6">
        <v>80</v>
      </c>
      <c r="D124" s="8">
        <v>106</v>
      </c>
      <c r="E124" s="9">
        <f t="shared" si="1"/>
        <v>8480</v>
      </c>
    </row>
    <row r="125" spans="1:5" ht="60.75" thickBot="1" x14ac:dyDescent="0.3">
      <c r="A125" s="5" t="s">
        <v>124</v>
      </c>
      <c r="B125" s="6" t="s">
        <v>1</v>
      </c>
      <c r="C125" s="6">
        <v>80</v>
      </c>
      <c r="D125" s="8">
        <v>131</v>
      </c>
      <c r="E125" s="9">
        <f t="shared" si="1"/>
        <v>10480</v>
      </c>
    </row>
    <row r="126" spans="1:5" ht="60.75" thickBot="1" x14ac:dyDescent="0.3">
      <c r="A126" s="5" t="s">
        <v>125</v>
      </c>
      <c r="B126" s="6" t="s">
        <v>1</v>
      </c>
      <c r="C126" s="6">
        <v>80</v>
      </c>
      <c r="D126" s="8">
        <v>161.5</v>
      </c>
      <c r="E126" s="9">
        <f t="shared" si="1"/>
        <v>12920</v>
      </c>
    </row>
    <row r="127" spans="1:5" ht="60.75" thickBot="1" x14ac:dyDescent="0.3">
      <c r="A127" s="5" t="s">
        <v>126</v>
      </c>
      <c r="B127" s="6" t="s">
        <v>1</v>
      </c>
      <c r="C127" s="6">
        <v>80</v>
      </c>
      <c r="D127" s="8">
        <v>194</v>
      </c>
      <c r="E127" s="9">
        <f t="shared" si="1"/>
        <v>15520</v>
      </c>
    </row>
    <row r="128" spans="1:5" ht="45.75" thickBot="1" x14ac:dyDescent="0.3">
      <c r="A128" s="5" t="s">
        <v>127</v>
      </c>
      <c r="B128" s="6" t="s">
        <v>1</v>
      </c>
      <c r="C128" s="6">
        <v>12</v>
      </c>
      <c r="D128" s="8">
        <v>16.5</v>
      </c>
      <c r="E128" s="9">
        <f t="shared" si="1"/>
        <v>198</v>
      </c>
    </row>
    <row r="129" spans="1:5" ht="45.75" thickBot="1" x14ac:dyDescent="0.3">
      <c r="A129" s="5" t="s">
        <v>128</v>
      </c>
      <c r="B129" s="6" t="s">
        <v>1</v>
      </c>
      <c r="C129" s="6">
        <v>12</v>
      </c>
      <c r="D129" s="8">
        <v>23</v>
      </c>
      <c r="E129" s="9">
        <f t="shared" si="1"/>
        <v>276</v>
      </c>
    </row>
    <row r="130" spans="1:5" ht="45.75" thickBot="1" x14ac:dyDescent="0.3">
      <c r="A130" s="5" t="s">
        <v>129</v>
      </c>
      <c r="B130" s="6" t="s">
        <v>1</v>
      </c>
      <c r="C130" s="6">
        <v>24</v>
      </c>
      <c r="D130" s="8">
        <v>28.5</v>
      </c>
      <c r="E130" s="9">
        <f t="shared" si="1"/>
        <v>684</v>
      </c>
    </row>
    <row r="131" spans="1:5" ht="45.75" thickBot="1" x14ac:dyDescent="0.3">
      <c r="A131" s="5" t="s">
        <v>130</v>
      </c>
      <c r="B131" s="6" t="s">
        <v>1</v>
      </c>
      <c r="C131" s="6">
        <v>24</v>
      </c>
      <c r="D131" s="8">
        <v>40</v>
      </c>
      <c r="E131" s="9">
        <f t="shared" si="1"/>
        <v>960</v>
      </c>
    </row>
    <row r="132" spans="1:5" ht="45.75" thickBot="1" x14ac:dyDescent="0.3">
      <c r="A132" s="5" t="s">
        <v>131</v>
      </c>
      <c r="B132" s="6" t="s">
        <v>1</v>
      </c>
      <c r="C132" s="6">
        <v>12</v>
      </c>
      <c r="D132" s="8">
        <v>54</v>
      </c>
      <c r="E132" s="9">
        <f t="shared" si="1"/>
        <v>648</v>
      </c>
    </row>
    <row r="133" spans="1:5" ht="45.75" thickBot="1" x14ac:dyDescent="0.3">
      <c r="A133" s="5" t="s">
        <v>132</v>
      </c>
      <c r="B133" s="6" t="s">
        <v>1</v>
      </c>
      <c r="C133" s="6">
        <v>12</v>
      </c>
      <c r="D133" s="8">
        <v>90</v>
      </c>
      <c r="E133" s="9">
        <f t="shared" si="1"/>
        <v>1080</v>
      </c>
    </row>
    <row r="134" spans="1:5" ht="45.75" thickBot="1" x14ac:dyDescent="0.3">
      <c r="A134" s="5" t="s">
        <v>133</v>
      </c>
      <c r="B134" s="6" t="s">
        <v>1</v>
      </c>
      <c r="C134" s="6">
        <v>20</v>
      </c>
      <c r="D134" s="8">
        <v>42</v>
      </c>
      <c r="E134" s="9">
        <f t="shared" ref="E134:E197" si="2">C134*D134</f>
        <v>840</v>
      </c>
    </row>
    <row r="135" spans="1:5" ht="45.75" thickBot="1" x14ac:dyDescent="0.3">
      <c r="A135" s="5" t="s">
        <v>134</v>
      </c>
      <c r="B135" s="6" t="s">
        <v>1</v>
      </c>
      <c r="C135" s="6">
        <v>20</v>
      </c>
      <c r="D135" s="8">
        <v>52</v>
      </c>
      <c r="E135" s="9">
        <f t="shared" si="2"/>
        <v>1040</v>
      </c>
    </row>
    <row r="136" spans="1:5" ht="45.75" thickBot="1" x14ac:dyDescent="0.3">
      <c r="A136" s="5" t="s">
        <v>135</v>
      </c>
      <c r="B136" s="6" t="s">
        <v>1</v>
      </c>
      <c r="C136" s="6">
        <v>10</v>
      </c>
      <c r="D136" s="8">
        <v>75</v>
      </c>
      <c r="E136" s="9">
        <f t="shared" si="2"/>
        <v>750</v>
      </c>
    </row>
    <row r="137" spans="1:5" ht="45.75" thickBot="1" x14ac:dyDescent="0.3">
      <c r="A137" s="5" t="s">
        <v>136</v>
      </c>
      <c r="B137" s="6" t="s">
        <v>1</v>
      </c>
      <c r="C137" s="6">
        <v>10</v>
      </c>
      <c r="D137" s="8">
        <v>90.4</v>
      </c>
      <c r="E137" s="9">
        <f t="shared" si="2"/>
        <v>904</v>
      </c>
    </row>
    <row r="138" spans="1:5" ht="45.75" thickBot="1" x14ac:dyDescent="0.3">
      <c r="A138" s="5" t="s">
        <v>137</v>
      </c>
      <c r="B138" s="6" t="s">
        <v>1</v>
      </c>
      <c r="C138" s="6">
        <v>35</v>
      </c>
      <c r="D138" s="8">
        <v>55.4</v>
      </c>
      <c r="E138" s="9">
        <f t="shared" si="2"/>
        <v>1939</v>
      </c>
    </row>
    <row r="139" spans="1:5" ht="45.75" thickBot="1" x14ac:dyDescent="0.3">
      <c r="A139" s="5" t="s">
        <v>138</v>
      </c>
      <c r="B139" s="6" t="s">
        <v>1</v>
      </c>
      <c r="C139" s="6">
        <v>18</v>
      </c>
      <c r="D139" s="8">
        <v>3315</v>
      </c>
      <c r="E139" s="9">
        <f t="shared" si="2"/>
        <v>59670</v>
      </c>
    </row>
    <row r="140" spans="1:5" ht="30.75" thickBot="1" x14ac:dyDescent="0.3">
      <c r="A140" s="5" t="s">
        <v>139</v>
      </c>
      <c r="B140" s="6" t="s">
        <v>1</v>
      </c>
      <c r="C140" s="6">
        <v>5</v>
      </c>
      <c r="D140" s="8">
        <v>409.2</v>
      </c>
      <c r="E140" s="9">
        <f t="shared" si="2"/>
        <v>2046</v>
      </c>
    </row>
    <row r="141" spans="1:5" ht="30.75" thickBot="1" x14ac:dyDescent="0.3">
      <c r="A141" s="5" t="s">
        <v>140</v>
      </c>
      <c r="B141" s="6" t="s">
        <v>1</v>
      </c>
      <c r="C141" s="6">
        <v>3</v>
      </c>
      <c r="D141" s="8">
        <v>568</v>
      </c>
      <c r="E141" s="9">
        <f t="shared" si="2"/>
        <v>1704</v>
      </c>
    </row>
    <row r="142" spans="1:5" ht="30.75" thickBot="1" x14ac:dyDescent="0.3">
      <c r="A142" s="5" t="s">
        <v>141</v>
      </c>
      <c r="B142" s="6" t="s">
        <v>1</v>
      </c>
      <c r="C142" s="6">
        <v>3</v>
      </c>
      <c r="D142" s="8">
        <v>568</v>
      </c>
      <c r="E142" s="9">
        <f t="shared" si="2"/>
        <v>1704</v>
      </c>
    </row>
    <row r="143" spans="1:5" ht="30.75" thickBot="1" x14ac:dyDescent="0.3">
      <c r="A143" s="5" t="s">
        <v>142</v>
      </c>
      <c r="B143" s="6" t="s">
        <v>1</v>
      </c>
      <c r="C143" s="6">
        <v>3</v>
      </c>
      <c r="D143" s="8">
        <v>568</v>
      </c>
      <c r="E143" s="9">
        <f t="shared" si="2"/>
        <v>1704</v>
      </c>
    </row>
    <row r="144" spans="1:5" ht="75.75" thickBot="1" x14ac:dyDescent="0.3">
      <c r="A144" s="5" t="s">
        <v>143</v>
      </c>
      <c r="B144" s="6" t="s">
        <v>1</v>
      </c>
      <c r="C144" s="6">
        <v>50</v>
      </c>
      <c r="D144" s="8">
        <v>79.2</v>
      </c>
      <c r="E144" s="9">
        <f t="shared" si="2"/>
        <v>3960</v>
      </c>
    </row>
    <row r="145" spans="1:5" ht="60.75" thickBot="1" x14ac:dyDescent="0.3">
      <c r="A145" s="5" t="s">
        <v>144</v>
      </c>
      <c r="B145" s="6" t="s">
        <v>1</v>
      </c>
      <c r="C145" s="6">
        <v>15</v>
      </c>
      <c r="D145" s="8">
        <v>382.8</v>
      </c>
      <c r="E145" s="9">
        <f t="shared" si="2"/>
        <v>5742</v>
      </c>
    </row>
    <row r="146" spans="1:5" ht="60.75" thickBot="1" x14ac:dyDescent="0.3">
      <c r="A146" s="5" t="s">
        <v>145</v>
      </c>
      <c r="B146" s="6" t="s">
        <v>1</v>
      </c>
      <c r="C146" s="6">
        <v>6</v>
      </c>
      <c r="D146" s="8">
        <v>4026</v>
      </c>
      <c r="E146" s="9">
        <f t="shared" si="2"/>
        <v>24156</v>
      </c>
    </row>
    <row r="147" spans="1:5" ht="45.75" thickBot="1" x14ac:dyDescent="0.3">
      <c r="A147" s="5" t="s">
        <v>146</v>
      </c>
      <c r="B147" s="6" t="s">
        <v>1</v>
      </c>
      <c r="C147" s="6">
        <v>17</v>
      </c>
      <c r="D147" s="8">
        <v>3550</v>
      </c>
      <c r="E147" s="9">
        <f t="shared" si="2"/>
        <v>60350</v>
      </c>
    </row>
    <row r="148" spans="1:5" ht="45.75" thickBot="1" x14ac:dyDescent="0.3">
      <c r="A148" s="5" t="s">
        <v>147</v>
      </c>
      <c r="B148" s="6" t="s">
        <v>1</v>
      </c>
      <c r="C148" s="6">
        <v>15</v>
      </c>
      <c r="D148" s="8">
        <v>1980</v>
      </c>
      <c r="E148" s="9">
        <f t="shared" si="2"/>
        <v>29700</v>
      </c>
    </row>
    <row r="149" spans="1:5" ht="30.75" thickBot="1" x14ac:dyDescent="0.3">
      <c r="A149" s="5" t="s">
        <v>148</v>
      </c>
      <c r="B149" s="6" t="s">
        <v>1</v>
      </c>
      <c r="C149" s="6">
        <v>90</v>
      </c>
      <c r="D149" s="8">
        <v>151.80000000000001</v>
      </c>
      <c r="E149" s="9">
        <f t="shared" si="2"/>
        <v>13662.000000000002</v>
      </c>
    </row>
    <row r="150" spans="1:5" ht="45.75" thickBot="1" x14ac:dyDescent="0.3">
      <c r="A150" s="5" t="s">
        <v>149</v>
      </c>
      <c r="B150" s="6" t="s">
        <v>1</v>
      </c>
      <c r="C150" s="6">
        <v>18</v>
      </c>
      <c r="D150" s="8">
        <v>1069</v>
      </c>
      <c r="E150" s="9">
        <f t="shared" si="2"/>
        <v>19242</v>
      </c>
    </row>
    <row r="151" spans="1:5" ht="45.75" thickBot="1" x14ac:dyDescent="0.3">
      <c r="A151" s="5" t="s">
        <v>150</v>
      </c>
      <c r="B151" s="6" t="s">
        <v>1</v>
      </c>
      <c r="C151" s="6">
        <v>27</v>
      </c>
      <c r="D151" s="8">
        <v>1432</v>
      </c>
      <c r="E151" s="9">
        <f t="shared" si="2"/>
        <v>38664</v>
      </c>
    </row>
    <row r="152" spans="1:5" ht="45.75" thickBot="1" x14ac:dyDescent="0.3">
      <c r="A152" s="5" t="s">
        <v>151</v>
      </c>
      <c r="B152" s="6" t="s">
        <v>1</v>
      </c>
      <c r="C152" s="6">
        <v>12</v>
      </c>
      <c r="D152" s="8">
        <v>1432</v>
      </c>
      <c r="E152" s="9">
        <f t="shared" si="2"/>
        <v>17184</v>
      </c>
    </row>
    <row r="153" spans="1:5" ht="45.75" thickBot="1" x14ac:dyDescent="0.3">
      <c r="A153" s="5" t="s">
        <v>152</v>
      </c>
      <c r="B153" s="6" t="s">
        <v>1</v>
      </c>
      <c r="C153" s="6">
        <v>3</v>
      </c>
      <c r="D153" s="8">
        <v>1432</v>
      </c>
      <c r="E153" s="9">
        <f t="shared" si="2"/>
        <v>4296</v>
      </c>
    </row>
    <row r="154" spans="1:5" ht="45.75" thickBot="1" x14ac:dyDescent="0.3">
      <c r="A154" s="5" t="s">
        <v>153</v>
      </c>
      <c r="B154" s="6" t="s">
        <v>1</v>
      </c>
      <c r="C154" s="6">
        <v>18</v>
      </c>
      <c r="D154" s="8">
        <v>1432</v>
      </c>
      <c r="E154" s="9">
        <f t="shared" si="2"/>
        <v>25776</v>
      </c>
    </row>
    <row r="155" spans="1:5" ht="45.75" thickBot="1" x14ac:dyDescent="0.3">
      <c r="A155" s="5" t="s">
        <v>154</v>
      </c>
      <c r="B155" s="6" t="s">
        <v>1</v>
      </c>
      <c r="C155" s="6">
        <v>18</v>
      </c>
      <c r="D155" s="8">
        <v>1432</v>
      </c>
      <c r="E155" s="9">
        <f t="shared" si="2"/>
        <v>25776</v>
      </c>
    </row>
    <row r="156" spans="1:5" ht="45.75" thickBot="1" x14ac:dyDescent="0.3">
      <c r="A156" s="5" t="s">
        <v>155</v>
      </c>
      <c r="B156" s="6" t="s">
        <v>1</v>
      </c>
      <c r="C156" s="6">
        <v>24</v>
      </c>
      <c r="D156" s="8">
        <v>1432</v>
      </c>
      <c r="E156" s="9">
        <f t="shared" si="2"/>
        <v>34368</v>
      </c>
    </row>
    <row r="157" spans="1:5" ht="45.75" thickBot="1" x14ac:dyDescent="0.3">
      <c r="A157" s="5" t="s">
        <v>156</v>
      </c>
      <c r="B157" s="6" t="s">
        <v>1</v>
      </c>
      <c r="C157" s="6">
        <v>18</v>
      </c>
      <c r="D157" s="8">
        <v>2191</v>
      </c>
      <c r="E157" s="9">
        <f t="shared" si="2"/>
        <v>39438</v>
      </c>
    </row>
    <row r="158" spans="1:5" ht="45.75" thickBot="1" x14ac:dyDescent="0.3">
      <c r="A158" s="5" t="s">
        <v>157</v>
      </c>
      <c r="B158" s="6" t="s">
        <v>1</v>
      </c>
      <c r="C158" s="6">
        <v>6</v>
      </c>
      <c r="D158" s="8">
        <v>2191</v>
      </c>
      <c r="E158" s="9">
        <f t="shared" si="2"/>
        <v>13146</v>
      </c>
    </row>
    <row r="159" spans="1:5" ht="45.75" thickBot="1" x14ac:dyDescent="0.3">
      <c r="A159" s="5" t="s">
        <v>158</v>
      </c>
      <c r="B159" s="6" t="s">
        <v>1</v>
      </c>
      <c r="C159" s="6">
        <v>9</v>
      </c>
      <c r="D159" s="8">
        <v>2191</v>
      </c>
      <c r="E159" s="9">
        <f t="shared" si="2"/>
        <v>19719</v>
      </c>
    </row>
    <row r="160" spans="1:5" ht="45.75" thickBot="1" x14ac:dyDescent="0.3">
      <c r="A160" s="5" t="s">
        <v>159</v>
      </c>
      <c r="B160" s="6" t="s">
        <v>1</v>
      </c>
      <c r="C160" s="6">
        <v>6</v>
      </c>
      <c r="D160" s="8">
        <v>2191</v>
      </c>
      <c r="E160" s="9">
        <f t="shared" si="2"/>
        <v>13146</v>
      </c>
    </row>
    <row r="161" spans="1:5" ht="45.75" thickBot="1" x14ac:dyDescent="0.3">
      <c r="A161" s="5" t="s">
        <v>160</v>
      </c>
      <c r="B161" s="6" t="s">
        <v>1</v>
      </c>
      <c r="C161" s="6">
        <v>12</v>
      </c>
      <c r="D161" s="8">
        <v>2191</v>
      </c>
      <c r="E161" s="9">
        <f t="shared" si="2"/>
        <v>26292</v>
      </c>
    </row>
    <row r="162" spans="1:5" ht="45.75" thickBot="1" x14ac:dyDescent="0.3">
      <c r="A162" s="5" t="s">
        <v>161</v>
      </c>
      <c r="B162" s="6" t="s">
        <v>1</v>
      </c>
      <c r="C162" s="6">
        <v>12</v>
      </c>
      <c r="D162" s="8">
        <v>2191</v>
      </c>
      <c r="E162" s="9">
        <f t="shared" si="2"/>
        <v>26292</v>
      </c>
    </row>
    <row r="163" spans="1:5" ht="30.75" thickBot="1" x14ac:dyDescent="0.3">
      <c r="A163" s="5" t="s">
        <v>162</v>
      </c>
      <c r="B163" s="6" t="s">
        <v>1</v>
      </c>
      <c r="C163" s="6">
        <v>10</v>
      </c>
      <c r="D163" s="8">
        <v>430</v>
      </c>
      <c r="E163" s="9">
        <f t="shared" si="2"/>
        <v>4300</v>
      </c>
    </row>
    <row r="164" spans="1:5" ht="30.75" thickBot="1" x14ac:dyDescent="0.3">
      <c r="A164" s="5" t="s">
        <v>163</v>
      </c>
      <c r="B164" s="6" t="s">
        <v>1</v>
      </c>
      <c r="C164" s="6">
        <v>90</v>
      </c>
      <c r="D164" s="8">
        <v>59.4</v>
      </c>
      <c r="E164" s="9">
        <f t="shared" si="2"/>
        <v>5346</v>
      </c>
    </row>
    <row r="165" spans="1:5" ht="45.75" thickBot="1" x14ac:dyDescent="0.3">
      <c r="A165" s="5" t="s">
        <v>164</v>
      </c>
      <c r="B165" s="6" t="s">
        <v>1</v>
      </c>
      <c r="C165" s="6">
        <v>325</v>
      </c>
      <c r="D165" s="8">
        <v>99</v>
      </c>
      <c r="E165" s="9">
        <f t="shared" si="2"/>
        <v>32175</v>
      </c>
    </row>
    <row r="166" spans="1:5" ht="45.75" thickBot="1" x14ac:dyDescent="0.3">
      <c r="A166" s="5" t="s">
        <v>165</v>
      </c>
      <c r="B166" s="6" t="s">
        <v>1</v>
      </c>
      <c r="C166" s="6">
        <v>100</v>
      </c>
      <c r="D166" s="8">
        <v>99</v>
      </c>
      <c r="E166" s="9">
        <f t="shared" si="2"/>
        <v>9900</v>
      </c>
    </row>
    <row r="167" spans="1:5" ht="30.75" thickBot="1" x14ac:dyDescent="0.3">
      <c r="A167" s="5" t="s">
        <v>166</v>
      </c>
      <c r="B167" s="6" t="s">
        <v>1</v>
      </c>
      <c r="C167" s="6">
        <v>90</v>
      </c>
      <c r="D167" s="8">
        <v>59.4</v>
      </c>
      <c r="E167" s="9">
        <f t="shared" si="2"/>
        <v>5346</v>
      </c>
    </row>
    <row r="168" spans="1:5" ht="45.75" thickBot="1" x14ac:dyDescent="0.3">
      <c r="A168" s="5" t="s">
        <v>167</v>
      </c>
      <c r="B168" s="6" t="s">
        <v>1</v>
      </c>
      <c r="C168" s="6">
        <v>60</v>
      </c>
      <c r="D168" s="8">
        <v>99</v>
      </c>
      <c r="E168" s="9">
        <f t="shared" si="2"/>
        <v>5940</v>
      </c>
    </row>
    <row r="169" spans="1:5" ht="30.75" thickBot="1" x14ac:dyDescent="0.3">
      <c r="A169" s="5" t="s">
        <v>168</v>
      </c>
      <c r="B169" s="6" t="s">
        <v>1</v>
      </c>
      <c r="C169" s="6">
        <v>180</v>
      </c>
      <c r="D169" s="8">
        <v>59.4</v>
      </c>
      <c r="E169" s="9">
        <f t="shared" si="2"/>
        <v>10692</v>
      </c>
    </row>
    <row r="170" spans="1:5" ht="45.75" thickBot="1" x14ac:dyDescent="0.3">
      <c r="A170" s="5" t="s">
        <v>169</v>
      </c>
      <c r="B170" s="6" t="s">
        <v>1</v>
      </c>
      <c r="C170" s="6">
        <v>570</v>
      </c>
      <c r="D170" s="8">
        <v>93.5</v>
      </c>
      <c r="E170" s="9">
        <f t="shared" si="2"/>
        <v>53295</v>
      </c>
    </row>
    <row r="171" spans="1:5" ht="30.75" thickBot="1" x14ac:dyDescent="0.3">
      <c r="A171" s="5" t="s">
        <v>170</v>
      </c>
      <c r="B171" s="6" t="s">
        <v>1</v>
      </c>
      <c r="C171" s="6">
        <v>80</v>
      </c>
      <c r="D171" s="8">
        <v>79.2</v>
      </c>
      <c r="E171" s="9">
        <f t="shared" si="2"/>
        <v>6336</v>
      </c>
    </row>
    <row r="172" spans="1:5" ht="45.75" thickBot="1" x14ac:dyDescent="0.3">
      <c r="A172" s="5" t="s">
        <v>171</v>
      </c>
      <c r="B172" s="6" t="s">
        <v>1</v>
      </c>
      <c r="C172" s="6">
        <v>340</v>
      </c>
      <c r="D172" s="8">
        <v>167.5</v>
      </c>
      <c r="E172" s="9">
        <f t="shared" si="2"/>
        <v>56950</v>
      </c>
    </row>
    <row r="173" spans="1:5" ht="30.75" thickBot="1" x14ac:dyDescent="0.3">
      <c r="A173" s="5" t="s">
        <v>172</v>
      </c>
      <c r="B173" s="6" t="s">
        <v>1</v>
      </c>
      <c r="C173" s="6">
        <v>90</v>
      </c>
      <c r="D173" s="8">
        <v>79.2</v>
      </c>
      <c r="E173" s="9">
        <f t="shared" si="2"/>
        <v>7128</v>
      </c>
    </row>
    <row r="174" spans="1:5" ht="45.75" thickBot="1" x14ac:dyDescent="0.3">
      <c r="A174" s="5" t="s">
        <v>173</v>
      </c>
      <c r="B174" s="6" t="s">
        <v>1</v>
      </c>
      <c r="C174" s="6">
        <v>80</v>
      </c>
      <c r="D174" s="8">
        <v>177</v>
      </c>
      <c r="E174" s="9">
        <f t="shared" si="2"/>
        <v>14160</v>
      </c>
    </row>
    <row r="175" spans="1:5" ht="30.75" thickBot="1" x14ac:dyDescent="0.3">
      <c r="A175" s="5" t="s">
        <v>174</v>
      </c>
      <c r="B175" s="6" t="s">
        <v>1</v>
      </c>
      <c r="C175" s="6">
        <v>160</v>
      </c>
      <c r="D175" s="8">
        <v>79.2</v>
      </c>
      <c r="E175" s="9">
        <f t="shared" si="2"/>
        <v>12672</v>
      </c>
    </row>
    <row r="176" spans="1:5" ht="45.75" thickBot="1" x14ac:dyDescent="0.3">
      <c r="A176" s="5" t="s">
        <v>175</v>
      </c>
      <c r="B176" s="6" t="s">
        <v>1</v>
      </c>
      <c r="C176" s="6">
        <v>570</v>
      </c>
      <c r="D176" s="8">
        <v>160.80000000000001</v>
      </c>
      <c r="E176" s="9">
        <f t="shared" si="2"/>
        <v>91656</v>
      </c>
    </row>
    <row r="177" spans="1:5" ht="30.75" thickBot="1" x14ac:dyDescent="0.3">
      <c r="A177" s="5" t="s">
        <v>176</v>
      </c>
      <c r="B177" s="6" t="s">
        <v>1</v>
      </c>
      <c r="C177" s="6">
        <v>70</v>
      </c>
      <c r="D177" s="8">
        <v>145.19999999999999</v>
      </c>
      <c r="E177" s="9">
        <f t="shared" si="2"/>
        <v>10164</v>
      </c>
    </row>
    <row r="178" spans="1:5" ht="45.75" thickBot="1" x14ac:dyDescent="0.3">
      <c r="A178" s="5" t="s">
        <v>177</v>
      </c>
      <c r="B178" s="6" t="s">
        <v>1</v>
      </c>
      <c r="C178" s="6">
        <v>120</v>
      </c>
      <c r="D178" s="8">
        <v>320.5</v>
      </c>
      <c r="E178" s="9">
        <f t="shared" si="2"/>
        <v>38460</v>
      </c>
    </row>
    <row r="179" spans="1:5" ht="30.75" thickBot="1" x14ac:dyDescent="0.3">
      <c r="A179" s="5" t="s">
        <v>178</v>
      </c>
      <c r="B179" s="6" t="s">
        <v>1</v>
      </c>
      <c r="C179" s="6">
        <v>40</v>
      </c>
      <c r="D179" s="8">
        <v>336.6</v>
      </c>
      <c r="E179" s="9">
        <f t="shared" si="2"/>
        <v>13464</v>
      </c>
    </row>
    <row r="180" spans="1:5" ht="45.75" thickBot="1" x14ac:dyDescent="0.3">
      <c r="A180" s="5" t="s">
        <v>179</v>
      </c>
      <c r="B180" s="6" t="s">
        <v>1</v>
      </c>
      <c r="C180" s="6">
        <v>89</v>
      </c>
      <c r="D180" s="8">
        <v>535</v>
      </c>
      <c r="E180" s="9">
        <f t="shared" si="2"/>
        <v>47615</v>
      </c>
    </row>
    <row r="181" spans="1:5" ht="45.75" thickBot="1" x14ac:dyDescent="0.3">
      <c r="A181" s="5" t="s">
        <v>180</v>
      </c>
      <c r="B181" s="6" t="s">
        <v>1</v>
      </c>
      <c r="C181" s="6">
        <v>27</v>
      </c>
      <c r="D181" s="8">
        <v>127</v>
      </c>
      <c r="E181" s="9">
        <f t="shared" si="2"/>
        <v>3429</v>
      </c>
    </row>
    <row r="182" spans="1:5" ht="45.75" thickBot="1" x14ac:dyDescent="0.3">
      <c r="A182" s="5" t="s">
        <v>181</v>
      </c>
      <c r="B182" s="6" t="s">
        <v>1</v>
      </c>
      <c r="C182" s="6">
        <v>27</v>
      </c>
      <c r="D182" s="8">
        <v>127</v>
      </c>
      <c r="E182" s="9">
        <f t="shared" si="2"/>
        <v>3429</v>
      </c>
    </row>
    <row r="183" spans="1:5" ht="45.75" thickBot="1" x14ac:dyDescent="0.3">
      <c r="A183" s="5" t="s">
        <v>182</v>
      </c>
      <c r="B183" s="6" t="s">
        <v>1</v>
      </c>
      <c r="C183" s="6">
        <v>12</v>
      </c>
      <c r="D183" s="8">
        <v>127</v>
      </c>
      <c r="E183" s="9">
        <f t="shared" si="2"/>
        <v>1524</v>
      </c>
    </row>
    <row r="184" spans="1:5" ht="45.75" thickBot="1" x14ac:dyDescent="0.3">
      <c r="A184" s="5" t="s">
        <v>183</v>
      </c>
      <c r="B184" s="6" t="s">
        <v>1</v>
      </c>
      <c r="C184" s="6">
        <v>3</v>
      </c>
      <c r="D184" s="8">
        <v>482</v>
      </c>
      <c r="E184" s="9">
        <f t="shared" si="2"/>
        <v>1446</v>
      </c>
    </row>
    <row r="185" spans="1:5" ht="60.75" thickBot="1" x14ac:dyDescent="0.3">
      <c r="A185" s="5" t="s">
        <v>184</v>
      </c>
      <c r="B185" s="6" t="s">
        <v>1</v>
      </c>
      <c r="C185" s="6">
        <v>24</v>
      </c>
      <c r="D185" s="8">
        <v>6518</v>
      </c>
      <c r="E185" s="9">
        <f t="shared" si="2"/>
        <v>156432</v>
      </c>
    </row>
    <row r="186" spans="1:5" ht="60.75" thickBot="1" x14ac:dyDescent="0.3">
      <c r="A186" s="5" t="s">
        <v>185</v>
      </c>
      <c r="B186" s="6" t="s">
        <v>1</v>
      </c>
      <c r="C186" s="6">
        <v>30</v>
      </c>
      <c r="D186" s="8">
        <v>3075</v>
      </c>
      <c r="E186" s="9">
        <f t="shared" si="2"/>
        <v>92250</v>
      </c>
    </row>
    <row r="187" spans="1:5" ht="75.75" thickBot="1" x14ac:dyDescent="0.3">
      <c r="A187" s="5" t="s">
        <v>186</v>
      </c>
      <c r="B187" s="6" t="s">
        <v>1</v>
      </c>
      <c r="C187" s="6">
        <v>1</v>
      </c>
      <c r="D187" s="8">
        <v>90387</v>
      </c>
      <c r="E187" s="9">
        <f t="shared" si="2"/>
        <v>90387</v>
      </c>
    </row>
    <row r="188" spans="1:5" ht="45.75" thickBot="1" x14ac:dyDescent="0.3">
      <c r="A188" s="5" t="s">
        <v>187</v>
      </c>
      <c r="B188" s="6" t="s">
        <v>1</v>
      </c>
      <c r="C188" s="6">
        <v>2</v>
      </c>
      <c r="D188" s="8">
        <v>53676</v>
      </c>
      <c r="E188" s="9">
        <f t="shared" si="2"/>
        <v>107352</v>
      </c>
    </row>
    <row r="189" spans="1:5" ht="60.75" thickBot="1" x14ac:dyDescent="0.3">
      <c r="A189" s="5" t="s">
        <v>188</v>
      </c>
      <c r="B189" s="6" t="s">
        <v>1</v>
      </c>
      <c r="C189" s="6">
        <v>20</v>
      </c>
      <c r="D189" s="8">
        <v>165</v>
      </c>
      <c r="E189" s="9">
        <f t="shared" si="2"/>
        <v>3300</v>
      </c>
    </row>
    <row r="190" spans="1:5" ht="45.75" thickBot="1" x14ac:dyDescent="0.3">
      <c r="A190" s="5" t="s">
        <v>189</v>
      </c>
      <c r="B190" s="6" t="s">
        <v>1</v>
      </c>
      <c r="C190" s="6">
        <v>20</v>
      </c>
      <c r="D190" s="8">
        <v>184.8</v>
      </c>
      <c r="E190" s="9">
        <f t="shared" si="2"/>
        <v>3696</v>
      </c>
    </row>
    <row r="191" spans="1:5" ht="45.75" thickBot="1" x14ac:dyDescent="0.3">
      <c r="A191" s="5" t="s">
        <v>190</v>
      </c>
      <c r="B191" s="6" t="s">
        <v>1</v>
      </c>
      <c r="C191" s="6">
        <v>20</v>
      </c>
      <c r="D191" s="8">
        <v>244.2</v>
      </c>
      <c r="E191" s="9">
        <f t="shared" si="2"/>
        <v>4884</v>
      </c>
    </row>
    <row r="192" spans="1:5" ht="30.75" thickBot="1" x14ac:dyDescent="0.3">
      <c r="A192" s="5" t="s">
        <v>191</v>
      </c>
      <c r="B192" s="6" t="s">
        <v>1</v>
      </c>
      <c r="C192" s="6">
        <v>3</v>
      </c>
      <c r="D192" s="8">
        <v>16325</v>
      </c>
      <c r="E192" s="9">
        <f t="shared" si="2"/>
        <v>48975</v>
      </c>
    </row>
    <row r="193" spans="1:5" ht="45.75" thickBot="1" x14ac:dyDescent="0.3">
      <c r="A193" s="5" t="s">
        <v>192</v>
      </c>
      <c r="B193" s="6" t="s">
        <v>1</v>
      </c>
      <c r="C193" s="6">
        <v>10</v>
      </c>
      <c r="D193" s="8">
        <v>13440</v>
      </c>
      <c r="E193" s="9">
        <f t="shared" si="2"/>
        <v>134400</v>
      </c>
    </row>
    <row r="194" spans="1:5" ht="75.75" thickBot="1" x14ac:dyDescent="0.3">
      <c r="A194" s="5" t="s">
        <v>193</v>
      </c>
      <c r="B194" s="6" t="s">
        <v>1</v>
      </c>
      <c r="C194" s="6">
        <v>2</v>
      </c>
      <c r="D194" s="8">
        <v>11088</v>
      </c>
      <c r="E194" s="9">
        <f t="shared" si="2"/>
        <v>22176</v>
      </c>
    </row>
    <row r="195" spans="1:5" ht="30.75" thickBot="1" x14ac:dyDescent="0.3">
      <c r="A195" s="5" t="s">
        <v>194</v>
      </c>
      <c r="B195" s="6" t="s">
        <v>1</v>
      </c>
      <c r="C195" s="6">
        <v>200</v>
      </c>
      <c r="D195" s="8">
        <v>11.88</v>
      </c>
      <c r="E195" s="9">
        <f t="shared" si="2"/>
        <v>2376</v>
      </c>
    </row>
    <row r="196" spans="1:5" ht="60.75" thickBot="1" x14ac:dyDescent="0.3">
      <c r="A196" s="5" t="s">
        <v>195</v>
      </c>
      <c r="B196" s="6" t="s">
        <v>1</v>
      </c>
      <c r="C196" s="6">
        <v>100</v>
      </c>
      <c r="D196" s="8">
        <v>50.16</v>
      </c>
      <c r="E196" s="9">
        <f t="shared" si="2"/>
        <v>5016</v>
      </c>
    </row>
    <row r="197" spans="1:5" ht="30.75" thickBot="1" x14ac:dyDescent="0.3">
      <c r="A197" s="5" t="s">
        <v>196</v>
      </c>
      <c r="B197" s="6" t="s">
        <v>1</v>
      </c>
      <c r="C197" s="6">
        <v>5</v>
      </c>
      <c r="D197" s="8">
        <v>2270.4</v>
      </c>
      <c r="E197" s="9">
        <f t="shared" si="2"/>
        <v>11352</v>
      </c>
    </row>
    <row r="198" spans="1:5" ht="30.75" thickBot="1" x14ac:dyDescent="0.3">
      <c r="A198" s="5" t="s">
        <v>197</v>
      </c>
      <c r="B198" s="6" t="s">
        <v>1</v>
      </c>
      <c r="C198" s="6">
        <v>2</v>
      </c>
      <c r="D198" s="8">
        <v>2864</v>
      </c>
      <c r="E198" s="9">
        <f t="shared" ref="E198:E259" si="3">C198*D198</f>
        <v>5728</v>
      </c>
    </row>
    <row r="199" spans="1:5" ht="45.75" thickBot="1" x14ac:dyDescent="0.3">
      <c r="A199" s="5" t="s">
        <v>198</v>
      </c>
      <c r="B199" s="6" t="s">
        <v>1</v>
      </c>
      <c r="C199" s="6">
        <v>4</v>
      </c>
      <c r="D199" s="8">
        <v>50</v>
      </c>
      <c r="E199" s="9">
        <f t="shared" si="3"/>
        <v>200</v>
      </c>
    </row>
    <row r="200" spans="1:5" ht="45.75" thickBot="1" x14ac:dyDescent="0.3">
      <c r="A200" s="5" t="s">
        <v>199</v>
      </c>
      <c r="B200" s="6" t="s">
        <v>1</v>
      </c>
      <c r="C200" s="6">
        <v>49</v>
      </c>
      <c r="D200" s="8">
        <v>65</v>
      </c>
      <c r="E200" s="9">
        <f t="shared" si="3"/>
        <v>3185</v>
      </c>
    </row>
    <row r="201" spans="1:5" ht="45.75" thickBot="1" x14ac:dyDescent="0.3">
      <c r="A201" s="5" t="s">
        <v>200</v>
      </c>
      <c r="B201" s="6" t="s">
        <v>1</v>
      </c>
      <c r="C201" s="6">
        <v>2</v>
      </c>
      <c r="D201" s="8">
        <v>73</v>
      </c>
      <c r="E201" s="9">
        <f t="shared" si="3"/>
        <v>146</v>
      </c>
    </row>
    <row r="202" spans="1:5" ht="45.75" thickBot="1" x14ac:dyDescent="0.3">
      <c r="A202" s="5" t="s">
        <v>201</v>
      </c>
      <c r="B202" s="6" t="s">
        <v>1</v>
      </c>
      <c r="C202" s="6">
        <v>2</v>
      </c>
      <c r="D202" s="8">
        <v>93</v>
      </c>
      <c r="E202" s="9">
        <f t="shared" si="3"/>
        <v>186</v>
      </c>
    </row>
    <row r="203" spans="1:5" ht="30.75" thickBot="1" x14ac:dyDescent="0.3">
      <c r="A203" s="5" t="s">
        <v>202</v>
      </c>
      <c r="B203" s="6" t="s">
        <v>1</v>
      </c>
      <c r="C203" s="6">
        <v>45</v>
      </c>
      <c r="D203" s="8">
        <v>74</v>
      </c>
      <c r="E203" s="9">
        <f t="shared" si="3"/>
        <v>3330</v>
      </c>
    </row>
    <row r="204" spans="1:5" ht="45.75" thickBot="1" x14ac:dyDescent="0.3">
      <c r="A204" s="5" t="s">
        <v>203</v>
      </c>
      <c r="B204" s="6" t="s">
        <v>1</v>
      </c>
      <c r="C204" s="6">
        <v>2</v>
      </c>
      <c r="D204" s="8">
        <v>2297</v>
      </c>
      <c r="E204" s="9">
        <f t="shared" si="3"/>
        <v>4594</v>
      </c>
    </row>
    <row r="205" spans="1:5" ht="45.75" thickBot="1" x14ac:dyDescent="0.3">
      <c r="A205" s="5" t="s">
        <v>204</v>
      </c>
      <c r="B205" s="6" t="s">
        <v>1</v>
      </c>
      <c r="C205" s="6">
        <v>2</v>
      </c>
      <c r="D205" s="8">
        <v>3036</v>
      </c>
      <c r="E205" s="9">
        <f t="shared" si="3"/>
        <v>6072</v>
      </c>
    </row>
    <row r="206" spans="1:5" ht="15.75" thickBot="1" x14ac:dyDescent="0.3">
      <c r="A206" s="5" t="s">
        <v>205</v>
      </c>
      <c r="B206" s="6" t="s">
        <v>1</v>
      </c>
      <c r="C206" s="6">
        <v>4</v>
      </c>
      <c r="D206" s="8">
        <v>3600</v>
      </c>
      <c r="E206" s="9">
        <f t="shared" si="3"/>
        <v>14400</v>
      </c>
    </row>
    <row r="207" spans="1:5" ht="30.75" thickBot="1" x14ac:dyDescent="0.3">
      <c r="A207" s="5" t="s">
        <v>206</v>
      </c>
      <c r="B207" s="6" t="s">
        <v>1</v>
      </c>
      <c r="C207" s="6">
        <v>20</v>
      </c>
      <c r="D207" s="8">
        <v>3670</v>
      </c>
      <c r="E207" s="9">
        <f t="shared" si="3"/>
        <v>73400</v>
      </c>
    </row>
    <row r="208" spans="1:5" ht="30.75" thickBot="1" x14ac:dyDescent="0.3">
      <c r="A208" s="5" t="s">
        <v>207</v>
      </c>
      <c r="B208" s="6" t="s">
        <v>1</v>
      </c>
      <c r="C208" s="6">
        <v>20</v>
      </c>
      <c r="D208" s="8">
        <v>3670</v>
      </c>
      <c r="E208" s="9">
        <f t="shared" si="3"/>
        <v>73400</v>
      </c>
    </row>
    <row r="209" spans="1:5" ht="30.75" thickBot="1" x14ac:dyDescent="0.3">
      <c r="A209" s="5" t="s">
        <v>208</v>
      </c>
      <c r="B209" s="6" t="s">
        <v>1</v>
      </c>
      <c r="C209" s="6">
        <v>20</v>
      </c>
      <c r="D209" s="8">
        <v>4620</v>
      </c>
      <c r="E209" s="9">
        <f t="shared" si="3"/>
        <v>92400</v>
      </c>
    </row>
    <row r="210" spans="1:5" ht="30.75" thickBot="1" x14ac:dyDescent="0.3">
      <c r="A210" s="5" t="s">
        <v>209</v>
      </c>
      <c r="B210" s="6" t="s">
        <v>1</v>
      </c>
      <c r="C210" s="6">
        <v>20</v>
      </c>
      <c r="D210" s="8">
        <v>4620</v>
      </c>
      <c r="E210" s="9">
        <f t="shared" si="3"/>
        <v>92400</v>
      </c>
    </row>
    <row r="211" spans="1:5" ht="30.75" thickBot="1" x14ac:dyDescent="0.3">
      <c r="A211" s="5" t="s">
        <v>210</v>
      </c>
      <c r="B211" s="6" t="s">
        <v>1</v>
      </c>
      <c r="C211" s="6">
        <v>23</v>
      </c>
      <c r="D211" s="8">
        <v>4788</v>
      </c>
      <c r="E211" s="9">
        <f t="shared" si="3"/>
        <v>110124</v>
      </c>
    </row>
    <row r="212" spans="1:5" ht="45.75" thickBot="1" x14ac:dyDescent="0.3">
      <c r="A212" s="5" t="s">
        <v>211</v>
      </c>
      <c r="B212" s="6" t="s">
        <v>1</v>
      </c>
      <c r="C212" s="6">
        <v>20</v>
      </c>
      <c r="D212" s="8">
        <v>302</v>
      </c>
      <c r="E212" s="9">
        <f t="shared" si="3"/>
        <v>6040</v>
      </c>
    </row>
    <row r="213" spans="1:5" ht="45.75" thickBot="1" x14ac:dyDescent="0.3">
      <c r="A213" s="5" t="s">
        <v>212</v>
      </c>
      <c r="B213" s="6" t="s">
        <v>1</v>
      </c>
      <c r="C213" s="6">
        <v>240</v>
      </c>
      <c r="D213" s="8">
        <v>286.25</v>
      </c>
      <c r="E213" s="9">
        <f t="shared" si="3"/>
        <v>68700</v>
      </c>
    </row>
    <row r="214" spans="1:5" ht="45.75" thickBot="1" x14ac:dyDescent="0.3">
      <c r="A214" s="5" t="s">
        <v>213</v>
      </c>
      <c r="B214" s="6" t="s">
        <v>1</v>
      </c>
      <c r="C214" s="6">
        <v>196</v>
      </c>
      <c r="D214" s="8">
        <v>340</v>
      </c>
      <c r="E214" s="9">
        <f t="shared" si="3"/>
        <v>66640</v>
      </c>
    </row>
    <row r="215" spans="1:5" ht="45.75" thickBot="1" x14ac:dyDescent="0.3">
      <c r="A215" s="5" t="s">
        <v>214</v>
      </c>
      <c r="B215" s="6" t="s">
        <v>1</v>
      </c>
      <c r="C215" s="6">
        <v>668</v>
      </c>
      <c r="D215" s="8">
        <v>131.25</v>
      </c>
      <c r="E215" s="9">
        <f t="shared" si="3"/>
        <v>87675</v>
      </c>
    </row>
    <row r="216" spans="1:5" ht="75.75" thickBot="1" x14ac:dyDescent="0.3">
      <c r="A216" s="5" t="s">
        <v>215</v>
      </c>
      <c r="B216" s="6" t="s">
        <v>1</v>
      </c>
      <c r="C216" s="6">
        <v>6</v>
      </c>
      <c r="D216" s="8">
        <v>752</v>
      </c>
      <c r="E216" s="9">
        <f t="shared" si="3"/>
        <v>4512</v>
      </c>
    </row>
    <row r="217" spans="1:5" ht="60.75" thickBot="1" x14ac:dyDescent="0.3">
      <c r="A217" s="5" t="s">
        <v>216</v>
      </c>
      <c r="B217" s="6" t="s">
        <v>1</v>
      </c>
      <c r="C217" s="6">
        <v>3</v>
      </c>
      <c r="D217" s="8">
        <v>5016</v>
      </c>
      <c r="E217" s="9">
        <f t="shared" si="3"/>
        <v>15048</v>
      </c>
    </row>
    <row r="218" spans="1:5" ht="75.75" thickBot="1" x14ac:dyDescent="0.3">
      <c r="A218" s="5" t="s">
        <v>217</v>
      </c>
      <c r="B218" s="6" t="s">
        <v>1</v>
      </c>
      <c r="C218" s="6">
        <v>100</v>
      </c>
      <c r="D218" s="8">
        <v>575</v>
      </c>
      <c r="E218" s="9">
        <f t="shared" si="3"/>
        <v>57500</v>
      </c>
    </row>
    <row r="219" spans="1:5" ht="75.75" thickBot="1" x14ac:dyDescent="0.3">
      <c r="A219" s="5" t="s">
        <v>218</v>
      </c>
      <c r="B219" s="6" t="s">
        <v>1</v>
      </c>
      <c r="C219" s="6">
        <v>5</v>
      </c>
      <c r="D219" s="8">
        <v>369.6</v>
      </c>
      <c r="E219" s="9">
        <f t="shared" si="3"/>
        <v>1848</v>
      </c>
    </row>
    <row r="220" spans="1:5" ht="60.75" thickBot="1" x14ac:dyDescent="0.3">
      <c r="A220" s="5" t="s">
        <v>219</v>
      </c>
      <c r="B220" s="6" t="s">
        <v>1</v>
      </c>
      <c r="C220" s="6">
        <v>15</v>
      </c>
      <c r="D220" s="8">
        <v>250.8</v>
      </c>
      <c r="E220" s="9">
        <f t="shared" si="3"/>
        <v>3762</v>
      </c>
    </row>
    <row r="221" spans="1:5" ht="30.75" thickBot="1" x14ac:dyDescent="0.3">
      <c r="A221" s="5" t="s">
        <v>220</v>
      </c>
      <c r="B221" s="6" t="s">
        <v>1</v>
      </c>
      <c r="C221" s="6">
        <v>200</v>
      </c>
      <c r="D221" s="8">
        <v>24.42</v>
      </c>
      <c r="E221" s="9">
        <f t="shared" si="3"/>
        <v>4884</v>
      </c>
    </row>
    <row r="222" spans="1:5" ht="30.75" thickBot="1" x14ac:dyDescent="0.3">
      <c r="A222" s="5" t="s">
        <v>221</v>
      </c>
      <c r="B222" s="6" t="s">
        <v>1</v>
      </c>
      <c r="C222" s="6">
        <v>200</v>
      </c>
      <c r="D222" s="8">
        <v>20.6</v>
      </c>
      <c r="E222" s="9">
        <f t="shared" si="3"/>
        <v>4120</v>
      </c>
    </row>
    <row r="223" spans="1:5" ht="45.75" thickBot="1" x14ac:dyDescent="0.3">
      <c r="A223" s="5" t="s">
        <v>222</v>
      </c>
      <c r="B223" s="6" t="s">
        <v>49</v>
      </c>
      <c r="C223" s="6">
        <v>800</v>
      </c>
      <c r="D223" s="8">
        <v>7.7</v>
      </c>
      <c r="E223" s="9">
        <f t="shared" si="3"/>
        <v>6160</v>
      </c>
    </row>
    <row r="224" spans="1:5" ht="45.75" thickBot="1" x14ac:dyDescent="0.3">
      <c r="A224" s="5" t="s">
        <v>223</v>
      </c>
      <c r="B224" s="6" t="s">
        <v>49</v>
      </c>
      <c r="C224" s="6">
        <v>800</v>
      </c>
      <c r="D224" s="8">
        <v>8.1999999999999993</v>
      </c>
      <c r="E224" s="9">
        <f t="shared" si="3"/>
        <v>6559.9999999999991</v>
      </c>
    </row>
    <row r="225" spans="1:5" ht="15.75" thickBot="1" x14ac:dyDescent="0.3">
      <c r="A225" s="5" t="s">
        <v>224</v>
      </c>
      <c r="B225" s="6" t="s">
        <v>49</v>
      </c>
      <c r="C225" s="6">
        <v>400</v>
      </c>
      <c r="D225" s="8">
        <v>6.6</v>
      </c>
      <c r="E225" s="9">
        <f t="shared" si="3"/>
        <v>2640</v>
      </c>
    </row>
    <row r="226" spans="1:5" ht="75.75" thickBot="1" x14ac:dyDescent="0.3">
      <c r="A226" s="5" t="s">
        <v>225</v>
      </c>
      <c r="B226" s="6" t="s">
        <v>1</v>
      </c>
      <c r="C226" s="6">
        <v>1</v>
      </c>
      <c r="D226" s="8">
        <v>4100</v>
      </c>
      <c r="E226" s="9">
        <f t="shared" si="3"/>
        <v>4100</v>
      </c>
    </row>
    <row r="227" spans="1:5" ht="30.75" thickBot="1" x14ac:dyDescent="0.3">
      <c r="A227" s="5" t="s">
        <v>226</v>
      </c>
      <c r="B227" s="6" t="s">
        <v>1</v>
      </c>
      <c r="C227" s="6">
        <v>5</v>
      </c>
      <c r="D227" s="8">
        <v>1452</v>
      </c>
      <c r="E227" s="9">
        <f t="shared" si="3"/>
        <v>7260</v>
      </c>
    </row>
    <row r="228" spans="1:5" ht="30.75" thickBot="1" x14ac:dyDescent="0.3">
      <c r="A228" s="5" t="s">
        <v>227</v>
      </c>
      <c r="B228" s="6" t="s">
        <v>1</v>
      </c>
      <c r="C228" s="6">
        <v>5</v>
      </c>
      <c r="D228" s="8">
        <v>1379.4</v>
      </c>
      <c r="E228" s="9">
        <f t="shared" si="3"/>
        <v>6897</v>
      </c>
    </row>
    <row r="229" spans="1:5" ht="30.75" thickBot="1" x14ac:dyDescent="0.3">
      <c r="A229" s="5" t="s">
        <v>228</v>
      </c>
      <c r="B229" s="6" t="s">
        <v>1</v>
      </c>
      <c r="C229" s="6">
        <v>5</v>
      </c>
      <c r="D229" s="8">
        <v>990</v>
      </c>
      <c r="E229" s="9">
        <f t="shared" si="3"/>
        <v>4950</v>
      </c>
    </row>
    <row r="230" spans="1:5" ht="60.75" thickBot="1" x14ac:dyDescent="0.3">
      <c r="A230" s="5" t="s">
        <v>229</v>
      </c>
      <c r="B230" s="6" t="s">
        <v>1</v>
      </c>
      <c r="C230" s="6">
        <v>6</v>
      </c>
      <c r="D230" s="8">
        <v>3194</v>
      </c>
      <c r="E230" s="9">
        <f t="shared" si="3"/>
        <v>19164</v>
      </c>
    </row>
    <row r="231" spans="1:5" ht="75.75" thickBot="1" x14ac:dyDescent="0.3">
      <c r="A231" s="5" t="s">
        <v>230</v>
      </c>
      <c r="B231" s="6" t="s">
        <v>1</v>
      </c>
      <c r="C231" s="6">
        <v>6</v>
      </c>
      <c r="D231" s="8">
        <v>3670</v>
      </c>
      <c r="E231" s="9">
        <f t="shared" si="3"/>
        <v>22020</v>
      </c>
    </row>
    <row r="232" spans="1:5" ht="30.75" thickBot="1" x14ac:dyDescent="0.3">
      <c r="A232" s="5" t="s">
        <v>231</v>
      </c>
      <c r="B232" s="6" t="s">
        <v>1</v>
      </c>
      <c r="C232" s="6">
        <v>100</v>
      </c>
      <c r="D232" s="8">
        <v>198</v>
      </c>
      <c r="E232" s="9">
        <f t="shared" si="3"/>
        <v>19800</v>
      </c>
    </row>
    <row r="233" spans="1:5" ht="30.75" thickBot="1" x14ac:dyDescent="0.3">
      <c r="A233" s="5" t="s">
        <v>232</v>
      </c>
      <c r="B233" s="6" t="s">
        <v>1</v>
      </c>
      <c r="C233" s="6">
        <v>2</v>
      </c>
      <c r="D233" s="8">
        <v>1762</v>
      </c>
      <c r="E233" s="9">
        <f t="shared" si="3"/>
        <v>3524</v>
      </c>
    </row>
    <row r="234" spans="1:5" ht="75.75" thickBot="1" x14ac:dyDescent="0.3">
      <c r="A234" s="5" t="s">
        <v>233</v>
      </c>
      <c r="B234" s="6" t="s">
        <v>1</v>
      </c>
      <c r="C234" s="6">
        <v>2</v>
      </c>
      <c r="D234" s="8">
        <v>3300</v>
      </c>
      <c r="E234" s="9">
        <f t="shared" si="3"/>
        <v>6600</v>
      </c>
    </row>
    <row r="235" spans="1:5" ht="30.75" thickBot="1" x14ac:dyDescent="0.3">
      <c r="A235" s="5" t="s">
        <v>234</v>
      </c>
      <c r="B235" s="6" t="s">
        <v>1</v>
      </c>
      <c r="C235" s="6">
        <v>5</v>
      </c>
      <c r="D235" s="8">
        <v>1867.8</v>
      </c>
      <c r="E235" s="9">
        <f t="shared" si="3"/>
        <v>9339</v>
      </c>
    </row>
    <row r="236" spans="1:5" ht="30.75" thickBot="1" x14ac:dyDescent="0.3">
      <c r="A236" s="5" t="s">
        <v>235</v>
      </c>
      <c r="B236" s="6" t="s">
        <v>1</v>
      </c>
      <c r="C236" s="6">
        <v>4</v>
      </c>
      <c r="D236" s="8">
        <v>2878</v>
      </c>
      <c r="E236" s="9">
        <f t="shared" si="3"/>
        <v>11512</v>
      </c>
    </row>
    <row r="237" spans="1:5" ht="30.75" thickBot="1" x14ac:dyDescent="0.3">
      <c r="A237" s="5" t="s">
        <v>236</v>
      </c>
      <c r="B237" s="6" t="s">
        <v>1</v>
      </c>
      <c r="C237" s="6">
        <v>1</v>
      </c>
      <c r="D237" s="8">
        <v>22875</v>
      </c>
      <c r="E237" s="9">
        <f t="shared" si="3"/>
        <v>22875</v>
      </c>
    </row>
    <row r="238" spans="1:5" ht="45.75" thickBot="1" x14ac:dyDescent="0.3">
      <c r="A238" s="5" t="s">
        <v>237</v>
      </c>
      <c r="B238" s="6" t="s">
        <v>1</v>
      </c>
      <c r="C238" s="6">
        <v>1</v>
      </c>
      <c r="D238" s="8">
        <v>4184</v>
      </c>
      <c r="E238" s="9">
        <f t="shared" si="3"/>
        <v>4184</v>
      </c>
    </row>
    <row r="239" spans="1:5" ht="45.75" thickBot="1" x14ac:dyDescent="0.3">
      <c r="A239" s="5" t="s">
        <v>238</v>
      </c>
      <c r="B239" s="6" t="s">
        <v>1</v>
      </c>
      <c r="C239" s="6">
        <v>13</v>
      </c>
      <c r="D239" s="8">
        <v>146</v>
      </c>
      <c r="E239" s="9">
        <f t="shared" si="3"/>
        <v>1898</v>
      </c>
    </row>
    <row r="240" spans="1:5" ht="60.75" thickBot="1" x14ac:dyDescent="0.3">
      <c r="A240" s="5" t="s">
        <v>239</v>
      </c>
      <c r="B240" s="6" t="s">
        <v>62</v>
      </c>
      <c r="C240" s="6">
        <v>20</v>
      </c>
      <c r="D240" s="8">
        <v>148</v>
      </c>
      <c r="E240" s="9">
        <f t="shared" si="3"/>
        <v>2960</v>
      </c>
    </row>
    <row r="241" spans="1:5" ht="45.75" thickBot="1" x14ac:dyDescent="0.3">
      <c r="A241" s="5" t="s">
        <v>240</v>
      </c>
      <c r="B241" s="6" t="s">
        <v>62</v>
      </c>
      <c r="C241" s="6">
        <v>200</v>
      </c>
      <c r="D241" s="8">
        <v>35</v>
      </c>
      <c r="E241" s="9">
        <f t="shared" si="3"/>
        <v>7000</v>
      </c>
    </row>
    <row r="242" spans="1:5" ht="45.75" thickBot="1" x14ac:dyDescent="0.3">
      <c r="A242" s="5" t="s">
        <v>241</v>
      </c>
      <c r="B242" s="6" t="s">
        <v>62</v>
      </c>
      <c r="C242" s="6">
        <v>410</v>
      </c>
      <c r="D242" s="8">
        <v>53</v>
      </c>
      <c r="E242" s="9">
        <f t="shared" si="3"/>
        <v>21730</v>
      </c>
    </row>
    <row r="243" spans="1:5" ht="45.75" thickBot="1" x14ac:dyDescent="0.3">
      <c r="A243" s="5" t="s">
        <v>242</v>
      </c>
      <c r="B243" s="6" t="s">
        <v>62</v>
      </c>
      <c r="C243" s="6">
        <v>200</v>
      </c>
      <c r="D243" s="8">
        <v>70.5</v>
      </c>
      <c r="E243" s="9">
        <f t="shared" si="3"/>
        <v>14100</v>
      </c>
    </row>
    <row r="244" spans="1:5" ht="45.75" thickBot="1" x14ac:dyDescent="0.3">
      <c r="A244" s="5" t="s">
        <v>243</v>
      </c>
      <c r="B244" s="6" t="s">
        <v>62</v>
      </c>
      <c r="C244" s="6">
        <v>430</v>
      </c>
      <c r="D244" s="8">
        <v>134.19999999999999</v>
      </c>
      <c r="E244" s="9">
        <f t="shared" si="3"/>
        <v>57705.999999999993</v>
      </c>
    </row>
    <row r="245" spans="1:5" ht="45.75" thickBot="1" x14ac:dyDescent="0.3">
      <c r="A245" s="5" t="s">
        <v>244</v>
      </c>
      <c r="B245" s="6" t="s">
        <v>62</v>
      </c>
      <c r="C245" s="6">
        <v>200</v>
      </c>
      <c r="D245" s="8">
        <v>165</v>
      </c>
      <c r="E245" s="9">
        <f t="shared" si="3"/>
        <v>33000</v>
      </c>
    </row>
    <row r="246" spans="1:5" ht="45.75" thickBot="1" x14ac:dyDescent="0.3">
      <c r="A246" s="5" t="s">
        <v>245</v>
      </c>
      <c r="B246" s="6" t="s">
        <v>62</v>
      </c>
      <c r="C246" s="6">
        <v>36</v>
      </c>
      <c r="D246" s="8">
        <v>314</v>
      </c>
      <c r="E246" s="9">
        <f t="shared" si="3"/>
        <v>11304</v>
      </c>
    </row>
    <row r="247" spans="1:5" ht="45.75" thickBot="1" x14ac:dyDescent="0.3">
      <c r="A247" s="5" t="s">
        <v>246</v>
      </c>
      <c r="B247" s="6" t="s">
        <v>62</v>
      </c>
      <c r="C247" s="6">
        <v>200</v>
      </c>
      <c r="D247" s="8">
        <v>402</v>
      </c>
      <c r="E247" s="9">
        <f t="shared" si="3"/>
        <v>80400</v>
      </c>
    </row>
    <row r="248" spans="1:5" ht="45.75" thickBot="1" x14ac:dyDescent="0.3">
      <c r="A248" s="5" t="s">
        <v>247</v>
      </c>
      <c r="B248" s="6" t="s">
        <v>1</v>
      </c>
      <c r="C248" s="6">
        <v>157</v>
      </c>
      <c r="D248" s="8">
        <v>388</v>
      </c>
      <c r="E248" s="9">
        <f t="shared" si="3"/>
        <v>60916</v>
      </c>
    </row>
    <row r="249" spans="1:5" ht="45.75" thickBot="1" x14ac:dyDescent="0.3">
      <c r="A249" s="5" t="s">
        <v>248</v>
      </c>
      <c r="B249" s="6" t="s">
        <v>1</v>
      </c>
      <c r="C249" s="6">
        <v>5</v>
      </c>
      <c r="D249" s="8">
        <v>409.2</v>
      </c>
      <c r="E249" s="9">
        <f t="shared" si="3"/>
        <v>2046</v>
      </c>
    </row>
    <row r="250" spans="1:5" ht="60.75" thickBot="1" x14ac:dyDescent="0.3">
      <c r="A250" s="5" t="s">
        <v>249</v>
      </c>
      <c r="B250" s="6" t="s">
        <v>1</v>
      </c>
      <c r="C250" s="6">
        <v>1</v>
      </c>
      <c r="D250" s="8">
        <v>178</v>
      </c>
      <c r="E250" s="9">
        <f t="shared" si="3"/>
        <v>178</v>
      </c>
    </row>
    <row r="251" spans="1:5" ht="60.75" thickBot="1" x14ac:dyDescent="0.3">
      <c r="A251" s="5" t="s">
        <v>250</v>
      </c>
      <c r="B251" s="6" t="s">
        <v>1</v>
      </c>
      <c r="C251" s="6">
        <v>1</v>
      </c>
      <c r="D251" s="8">
        <v>285</v>
      </c>
      <c r="E251" s="9">
        <f t="shared" si="3"/>
        <v>285</v>
      </c>
    </row>
    <row r="252" spans="1:5" ht="45.75" thickBot="1" x14ac:dyDescent="0.3">
      <c r="A252" s="5" t="s">
        <v>251</v>
      </c>
      <c r="B252" s="6" t="s">
        <v>1</v>
      </c>
      <c r="C252" s="6">
        <v>6</v>
      </c>
      <c r="D252" s="8">
        <v>1070</v>
      </c>
      <c r="E252" s="9">
        <f t="shared" si="3"/>
        <v>6420</v>
      </c>
    </row>
    <row r="253" spans="1:5" ht="90.75" thickBot="1" x14ac:dyDescent="0.3">
      <c r="A253" s="5" t="s">
        <v>252</v>
      </c>
      <c r="B253" s="6" t="s">
        <v>253</v>
      </c>
      <c r="C253" s="6">
        <v>2</v>
      </c>
      <c r="D253" s="8">
        <v>4686</v>
      </c>
      <c r="E253" s="9">
        <f t="shared" si="3"/>
        <v>9372</v>
      </c>
    </row>
    <row r="254" spans="1:5" ht="30.75" thickBot="1" x14ac:dyDescent="0.3">
      <c r="A254" s="5" t="s">
        <v>254</v>
      </c>
      <c r="B254" s="6" t="s">
        <v>1</v>
      </c>
      <c r="C254" s="6">
        <v>90</v>
      </c>
      <c r="D254" s="8">
        <v>32</v>
      </c>
      <c r="E254" s="9">
        <f t="shared" si="3"/>
        <v>2880</v>
      </c>
    </row>
    <row r="255" spans="1:5" ht="45.75" thickBot="1" x14ac:dyDescent="0.3">
      <c r="A255" s="5" t="s">
        <v>255</v>
      </c>
      <c r="B255" s="6" t="s">
        <v>1</v>
      </c>
      <c r="C255" s="6">
        <v>45</v>
      </c>
      <c r="D255" s="8">
        <v>25</v>
      </c>
      <c r="E255" s="9">
        <f t="shared" si="3"/>
        <v>1125</v>
      </c>
    </row>
    <row r="256" spans="1:5" ht="90.75" thickBot="1" x14ac:dyDescent="0.3">
      <c r="A256" s="5" t="s">
        <v>256</v>
      </c>
      <c r="B256" s="6" t="s">
        <v>253</v>
      </c>
      <c r="C256" s="6">
        <v>2</v>
      </c>
      <c r="D256" s="8">
        <v>337000</v>
      </c>
      <c r="E256" s="9">
        <f t="shared" si="3"/>
        <v>674000</v>
      </c>
    </row>
    <row r="257" spans="1:5" ht="30.75" thickBot="1" x14ac:dyDescent="0.3">
      <c r="A257" s="5" t="s">
        <v>257</v>
      </c>
      <c r="B257" s="6" t="s">
        <v>1</v>
      </c>
      <c r="C257" s="6">
        <v>3</v>
      </c>
      <c r="D257" s="8">
        <v>2290</v>
      </c>
      <c r="E257" s="9">
        <f t="shared" si="3"/>
        <v>6870</v>
      </c>
    </row>
    <row r="258" spans="1:5" ht="30.75" thickBot="1" x14ac:dyDescent="0.3">
      <c r="A258" s="5" t="s">
        <v>258</v>
      </c>
      <c r="B258" s="6" t="s">
        <v>1</v>
      </c>
      <c r="C258" s="6">
        <v>3</v>
      </c>
      <c r="D258" s="8">
        <v>2983</v>
      </c>
      <c r="E258" s="9">
        <f t="shared" si="3"/>
        <v>8949</v>
      </c>
    </row>
    <row r="259" spans="1:5" ht="30" x14ac:dyDescent="0.25">
      <c r="A259" s="10" t="s">
        <v>259</v>
      </c>
      <c r="B259" s="11" t="s">
        <v>1</v>
      </c>
      <c r="C259" s="11">
        <v>6</v>
      </c>
      <c r="D259" s="12">
        <v>2645</v>
      </c>
      <c r="E259" s="13">
        <f t="shared" si="3"/>
        <v>15870</v>
      </c>
    </row>
    <row r="260" spans="1:5" x14ac:dyDescent="0.25">
      <c r="A260" s="22" t="s">
        <v>266</v>
      </c>
      <c r="B260" s="23"/>
      <c r="C260" s="23"/>
      <c r="D260" s="24"/>
      <c r="E260" s="14">
        <f>SUM(E5:E259)</f>
        <v>5484972</v>
      </c>
    </row>
    <row r="261" spans="1:5" x14ac:dyDescent="0.25">
      <c r="A261" s="22" t="s">
        <v>267</v>
      </c>
      <c r="B261" s="23"/>
      <c r="C261" s="23"/>
      <c r="D261" s="24"/>
      <c r="E261" s="14">
        <v>914162</v>
      </c>
    </row>
  </sheetData>
  <mergeCells count="3">
    <mergeCell ref="A260:D260"/>
    <mergeCell ref="A261:D261"/>
    <mergeCell ref="A2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Сальникова Наталья Александровна</dc:creator>
  <cp:lastModifiedBy>Сальникова Наталья Александровна</cp:lastModifiedBy>
  <dcterms:created xsi:type="dcterms:W3CDTF">2020-12-09T06:39:15Z</dcterms:created>
  <dcterms:modified xsi:type="dcterms:W3CDTF">2020-12-09T07:34:56Z</dcterms:modified>
</cp:coreProperties>
</file>