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755"/>
  </bookViews>
  <sheets>
    <sheet name="Лист1" sheetId="1" r:id="rId1"/>
  </sheets>
  <definedNames>
    <definedName name="Constr" localSheetId="0">Лист1!#REF!</definedName>
    <definedName name="Print_Area" localSheetId="0">Лист1!A:N</definedName>
    <definedName name="Print_Titles" localSheetId="0">Лист1!30:30</definedName>
  </definedNames>
  <calcPr calcId="14562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<sst xmlns="http://schemas.openxmlformats.org/spreadsheetml/2006/main" count="424" uniqueCount="133">
  <si>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</si>
  <si>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</si>
  <si>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</si>
  <si>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</si>
  <si>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</si>
  <si>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/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</si>
  <si>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</si>
  <si>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</si>
  <si>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</si>
  <si>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(39,57)</t>
  </si>
  <si>
    <t>тыс.руб.</t>
  </si>
  <si>
    <t>в том числе:</t>
  </si>
  <si>
    <t>строительных работ</t>
  </si>
  <si>
    <t>(30,09)</t>
  </si>
  <si>
    <t>Средства на оплату труда рабочих</t>
  </si>
  <si>
    <t>(3,21)</t>
  </si>
  <si>
    <t>монтажных работ</t>
  </si>
  <si>
    <t>(0)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</si>
  <si>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</si>
  <si>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</si>
  <si>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</si>
  <si>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</si>
  <si>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</si>
  <si>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</si>
  <si>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</si>
  <si>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</si>
  <si>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</si>
  <si>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</si>
  <si>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</si>
  <si>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</si>
  <si>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</si>
  <si>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</si>
  <si>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</si>
  <si>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</si>
  <si>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</si>
  <si>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</si>
  <si>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Новый Раздел</t>
  </si>
  <si>
    <t>1</t>
  </si>
  <si>
    <t>ФЕР47-01-110-01</t>
  </si>
  <si>
    <t>Спиливание скелетных ветвей деревьев с диаметром ствола до 50 см при количестве срезов: до 20</t>
  </si>
  <si>
    <t>шт</t>
  </si>
  <si>
    <t>60</t>
  </si>
  <si>
    <t>Приказ от 04.08.2020 № 421/пр прил.10 табл.3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</si>
  <si>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</si>
  <si>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04.08.2020 № 421/пр прил.10 табл.3 п.10.1</t>
  </si>
  <si>
    <t>Производство ремонтно-строительных работ осуществляется в стесненных условиях населенных пунктов: отдельных конструктивных решений объектов капитального строительства (кроме указанных в п.п. 10.2 и 10.3), объектов капитального строительства в целом ОЗП=1,15; ЭМ=1,15 к расх.; ЗПМ=1,15; ТЗ=1,15; ТЗМ=1,15</t>
  </si>
  <si>
    <t>Приказ от 04.08.2020 № 421/пр п.58б</t>
  </si>
  <si>
    <t>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</t>
  </si>
  <si>
    <t>ОТ</t>
  </si>
  <si>
    <t>1,587</t>
  </si>
  <si>
    <t>2</t>
  </si>
  <si>
    <t>ЭМ</t>
  </si>
  <si>
    <t>1,725</t>
  </si>
  <si>
    <t>3</t>
  </si>
  <si>
    <t>в т.ч. ОТм</t>
  </si>
  <si>
    <t>ЗТ</t>
  </si>
  <si>
    <t>чел.-ч</t>
  </si>
  <si>
    <t>2,88</t>
  </si>
  <si>
    <t>274,2336</t>
  </si>
  <si>
    <t>ЗТм</t>
  </si>
  <si>
    <t>1,4</t>
  </si>
  <si>
    <t>144,9</t>
  </si>
  <si>
    <t>Итого по расценке</t>
  </si>
  <si>
    <t>ФОТ</t>
  </si>
  <si>
    <t>МДС81-33.2004 Прил.4 п.40</t>
  </si>
  <si>
    <t>НР Озеленение. Защитные лесонасаждения</t>
  </si>
  <si>
    <t>%</t>
  </si>
  <si>
    <t>115</t>
  </si>
  <si>
    <t>Письмо №АП-5536/06 от 18.11.04 Прил.1 п.40</t>
  </si>
  <si>
    <t>СП Озеленение. Защитные лесонасаждения</t>
  </si>
  <si>
    <t>90</t>
  </si>
  <si>
    <t>0,85</t>
  </si>
  <si>
    <t>76,5</t>
  </si>
  <si>
    <t>Всего по позиции</t>
  </si>
  <si>
    <t>ФЕР46-04-009-02
прим</t>
  </si>
  <si>
    <t>Разборка сроительного мусора</t>
  </si>
  <si>
    <t>м3</t>
  </si>
  <si>
    <t>1,38</t>
  </si>
  <si>
    <t>6,72</t>
  </si>
  <si>
    <t>18,5472</t>
  </si>
  <si>
    <t>МДС81-33.2004 Прил.4 п.49</t>
  </si>
  <si>
    <t>НР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</si>
  <si>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110</t>
  </si>
  <si>
    <t>Письмо №АП-5536/06 от 18.11.04 Прил.1 п.49</t>
  </si>
  <si>
    <t>СП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</si>
  <si>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70</t>
  </si>
  <si>
    <t>59,5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</si>
  <si>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</si>
  <si>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</si>
  <si>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</si>
  <si>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16,4</t>
  </si>
  <si>
    <t>Объем=60*0,2+2*2,2</t>
  </si>
  <si>
    <t>4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</si>
  <si>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</si>
  <si>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</si>
  <si>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Итоги по смете:</t>
  </si>
  <si>
    <t xml:space="preserve">     Строительные работы</t>
  </si>
  <si>
    <t>1 кв 2021 (СМР)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</si>
  <si>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</si>
  <si>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</si>
  <si>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</si>
  <si>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</si>
  <si>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</si>
  <si>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</si>
  <si>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</si>
  <si>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</si>
  <si>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</si>
  <si>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</si>
  <si>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Итого</t>
  </si>
  <si>
    <t xml:space="preserve">     зимнее удорожание 1,9%</t>
  </si>
  <si>
    <t xml:space="preserve">     Доставка транспортом рабочих ГАЗ 33081 3*772,31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</si>
  <si>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</si>
  <si>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</si>
  <si>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</si>
  <si>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</si>
  <si>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(Голах О.И.)</t>
  </si>
  <si>
    <t>[должность, подпись (инициалы, фамилия)]</t>
  </si>
  <si>
    <t>Проверил:</t>
  </si>
  <si>
    <t xml:space="preserve">                                                      (Шокурова Ю.Н.)</t>
  </si>
  <si>
    <t>"СОГЛАСОВАНО"</t>
  </si>
  <si>
    <t>"УТВЕРЖДАЮ"</t>
  </si>
  <si>
    <t>ПОДРЯДЧИК</t>
  </si>
  <si>
    <t>ЗАКАЗЧИК</t>
  </si>
  <si>
    <t>Директор</t>
  </si>
  <si>
    <t>ООО "ГорЭнергоСервис"</t>
  </si>
  <si>
    <t>________________________А.Н.Куликов</t>
  </si>
  <si>
    <t>ЛОКАЛЬНЫЙ СМЕТНЫЙ РАСЧЕТ (СМЕТА) № 241</t>
  </si>
  <si>
    <t>" _____ "__________________2021г.</t>
  </si>
  <si>
    <t>Прорезка и спил деревьев  ВЛИ-0,4 кВ, ТП  35, п.Мирный.</t>
  </si>
  <si>
    <t>Приложение № 2</t>
  </si>
  <si>
    <t>к договору №  4 КР  от "04" июня 2021 г.</t>
  </si>
  <si>
    <t>_______________________ С.В. Козин</t>
  </si>
  <si>
    <t>Генеральный директор ЗАО "СПГЭС"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</si>
</sst>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/>
  </cellStyleXfs>
  <cellXfs count="11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2" fontId="1" fillId="0" borderId="2" xfId="0" applyNumberFormat="1" applyFont="1" applyFill="1" applyBorder="1" applyAlignment="1" applyProtection="1">
      <alignment horizontal="center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4" fontId="2" fillId="0" borderId="10" xfId="0" applyNumberFormat="1" applyFont="1" applyFill="1" applyBorder="1" applyAlignment="1" applyProtection="1">
      <alignment horizontal="right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6" fillId="0" borderId="0" xfId="1"/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 wrapText="1"/>
    </xf>
    <xf numFmtId="0" fontId="8" fillId="0" borderId="0" xfId="1" applyFont="1" applyBorder="1"/>
    <xf numFmtId="0" fontId="12" fillId="0" borderId="0" xfId="1" applyFont="1" applyBorder="1" applyAlignment="1">
      <alignment horizontal="center" vertical="top"/>
    </xf>
    <xf numFmtId="0" fontId="8" fillId="0" borderId="0" xfId="1" applyFont="1" applyBorder="1" applyAlignment="1">
      <alignment horizontal="right" vertical="top"/>
    </xf>
    <xf numFmtId="0" fontId="8" fillId="0" borderId="0" xfId="1" applyFont="1" applyBorder="1" applyAlignment="1">
      <alignment horizontal="right" vertical="top" wrapText="1"/>
    </xf>
    <xf numFmtId="0" fontId="11" fillId="0" borderId="0" xfId="1" applyFont="1" applyBorder="1" applyAlignment="1">
      <alignment horizontal="center" vertical="top"/>
    </xf>
    <xf numFmtId="0" fontId="13" fillId="0" borderId="0" xfId="1" applyFont="1" applyAlignment="1">
      <alignment horizontal="left" vertical="top"/>
    </xf>
    <xf numFmtId="0" fontId="13" fillId="0" borderId="0" xfId="1" applyFont="1" applyAlignment="1">
      <alignment horizontal="center" vertical="top" wrapText="1"/>
    </xf>
    <xf numFmtId="0" fontId="13" fillId="0" borderId="0" xfId="1" applyFont="1" applyBorder="1"/>
    <xf numFmtId="0" fontId="13" fillId="0" borderId="0" xfId="1" applyFont="1" applyAlignment="1">
      <alignment horizontal="right" vertical="top"/>
    </xf>
    <xf numFmtId="0" fontId="14" fillId="0" borderId="0" xfId="1" applyFont="1"/>
    <xf numFmtId="0" fontId="6" fillId="0" borderId="0" xfId="1" applyBorder="1"/>
    <xf numFmtId="0" fontId="13" fillId="0" borderId="0" xfId="1" applyFont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14" fillId="0" borderId="0" xfId="1" applyFont="1" applyAlignment="1">
      <alignment vertical="top"/>
    </xf>
    <xf numFmtId="0" fontId="8" fillId="0" borderId="0" xfId="1" applyFont="1" applyAlignment="1">
      <alignment horizontal="right" vertical="top" wrapText="1"/>
    </xf>
    <xf numFmtId="0" fontId="6" fillId="0" borderId="0" xfId="1" applyFont="1"/>
    <xf numFmtId="0" fontId="15" fillId="0" borderId="0" xfId="1" applyFont="1" applyAlignment="1">
      <alignment horizontal="right" vertical="top"/>
    </xf>
    <xf numFmtId="0" fontId="13" fillId="0" borderId="0" xfId="1" applyFont="1"/>
    <xf numFmtId="0" fontId="8" fillId="0" borderId="0" xfId="1" applyFont="1" applyAlignment="1">
      <alignment horizontal="center" vertical="top" wrapText="1"/>
    </xf>
    <xf numFmtId="0" fontId="1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0" fontId="18" fillId="0" borderId="0" xfId="1" applyFont="1"/>
    <xf numFmtId="0" fontId="6" fillId="0" borderId="0" xfId="1" applyAlignment="1">
      <alignment vertical="top"/>
    </xf>
    <xf numFmtId="0" fontId="6" fillId="0" borderId="0" xfId="1" applyAlignment="1">
      <alignment horizontal="center" vertical="top"/>
    </xf>
    <xf numFmtId="0" fontId="9" fillId="0" borderId="0" xfId="1" applyFont="1" applyBorder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zoomScale="115" zoomScaleNormal="115" workbookViewId="0">
      <selection activeCell="A12" sqref="A12:N12"/>
    </sheetView>
  </sheetViews>
  <sheetFormatPr defaultColWidth="9.140625" defaultRowHeight="11.25" customHeight="1" outlineLevelRow="2" x14ac:dyDescent="0.2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6" style="2" customWidth="1"/>
    <col min="14" max="14" width="9.7109375" style="2" customWidth="1"/>
    <col min="15" max="15" width="99.7109375" style="3" hidden="1" customWidth="1"/>
    <col min="16" max="16" width="138.42578125" style="3" hidden="1" customWidth="1"/>
    <col min="17" max="17" width="34.140625" style="3" hidden="1" customWidth="1"/>
    <col min="18" max="18" width="110.140625" style="3" hidden="1" customWidth="1"/>
    <col min="19" max="22" width="34.140625" style="3" hidden="1" customWidth="1"/>
    <col min="23" max="23" width="110.140625" style="3" hidden="1" customWidth="1"/>
    <col min="24" max="27" width="84.42578125" style="3" hidden="1" customWidth="1"/>
    <col min="28" max="16384" width="9.140625" style="1"/>
  </cols>
  <sheetData>
    <row r="1" spans="1:27" s="92" customFormat="1" ht="15.75" outlineLevel="2" x14ac:dyDescent="0.25">
      <c r="A1"/>
      <c r="B1"/>
      <c r="C1"/>
      <c r="D1"/>
      <c r="E1"/>
      <c r="F1"/>
      <c r="G1"/>
      <c r="H1"/>
      <c r="I1" s="90" t="s">
        <v>129</v>
      </c>
      <c r="J1" s="91"/>
      <c r="K1" s="91"/>
      <c r="L1" s="91"/>
      <c r="M1" s="66"/>
      <c r="N1" s="66"/>
      <c r="O1" s="66"/>
      <c r="P1"/>
    </row>
    <row r="2" spans="1:27" s="92" customFormat="1" ht="15.75" outlineLevel="2" x14ac:dyDescent="0.25">
      <c r="A2"/>
      <c r="B2"/>
      <c r="C2"/>
      <c r="D2"/>
      <c r="E2"/>
      <c r="F2"/>
      <c r="G2"/>
      <c r="H2"/>
      <c r="I2" s="90" t="s">
        <v>130</v>
      </c>
      <c r="J2" s="93"/>
      <c r="K2" s="94"/>
      <c r="L2" s="93"/>
      <c r="M2" s="93"/>
      <c r="N2" s="93"/>
      <c r="O2" s="93"/>
      <c r="P2"/>
    </row>
    <row r="3" spans="1:27" s="92" customFormat="1" ht="15" outlineLevel="2" x14ac:dyDescent="0.2">
      <c r="A3" s="66"/>
      <c r="B3" s="67"/>
      <c r="C3" s="66"/>
      <c r="D3" s="73"/>
      <c r="E3" s="73"/>
      <c r="F3" s="95"/>
      <c r="G3" s="81"/>
      <c r="H3" s="73"/>
      <c r="I3" s="66"/>
      <c r="J3" s="66"/>
      <c r="K3" s="66"/>
      <c r="L3" s="66"/>
      <c r="M3" s="66"/>
      <c r="N3" s="66"/>
      <c r="O3" s="66"/>
      <c r="P3" s="66"/>
    </row>
    <row r="4" spans="1:27" s="92" customFormat="1" ht="15" outlineLevel="2" x14ac:dyDescent="0.2">
      <c r="A4" s="69" t="s">
        <v>119</v>
      </c>
      <c r="B4" s="70"/>
      <c r="C4" s="71"/>
      <c r="D4" s="73"/>
      <c r="E4" s="74"/>
      <c r="F4" s="75"/>
      <c r="G4" s="72"/>
      <c r="H4" s="72"/>
      <c r="I4" s="69" t="s">
        <v>120</v>
      </c>
      <c r="J4" s="66"/>
      <c r="K4" s="66"/>
      <c r="L4" s="66"/>
      <c r="M4" s="66"/>
      <c r="N4" s="66"/>
      <c r="O4" s="66"/>
      <c r="P4" s="66"/>
    </row>
    <row r="5" spans="1:27" s="92" customFormat="1" ht="15" outlineLevel="1" x14ac:dyDescent="0.2">
      <c r="A5" s="96" t="s">
        <v>121</v>
      </c>
      <c r="B5" s="70"/>
      <c r="C5" s="71"/>
      <c r="D5" s="73"/>
      <c r="E5" s="74"/>
      <c r="F5" s="75"/>
      <c r="G5" s="72"/>
      <c r="H5" s="72"/>
      <c r="I5" s="96" t="s">
        <v>122</v>
      </c>
      <c r="J5" s="86"/>
      <c r="K5" s="66"/>
      <c r="L5" s="66"/>
      <c r="M5" s="66"/>
      <c r="N5" s="66"/>
      <c r="O5" s="66"/>
      <c r="P5" s="66"/>
    </row>
    <row r="6" spans="1:27" s="92" customFormat="1" ht="15.75" outlineLevel="1" x14ac:dyDescent="0.25">
      <c r="A6" s="76" t="s">
        <v>123</v>
      </c>
      <c r="B6" s="77"/>
      <c r="C6" s="78"/>
      <c r="D6" s="73"/>
      <c r="E6" s="74"/>
      <c r="F6" s="75"/>
      <c r="G6" s="72"/>
      <c r="H6" s="72"/>
      <c r="I6" s="76" t="s">
        <v>132</v>
      </c>
      <c r="J6" s="79"/>
      <c r="K6" s="79"/>
      <c r="L6" s="79"/>
      <c r="M6" s="80"/>
      <c r="N6" s="66"/>
      <c r="O6" s="66"/>
      <c r="P6" s="81"/>
    </row>
    <row r="7" spans="1:27" s="92" customFormat="1" ht="15.75" outlineLevel="1" x14ac:dyDescent="0.2">
      <c r="A7" s="76" t="s">
        <v>124</v>
      </c>
      <c r="B7" s="77"/>
      <c r="C7" s="82"/>
      <c r="D7" s="83"/>
      <c r="E7" s="74"/>
      <c r="F7" s="75"/>
      <c r="G7" s="72"/>
      <c r="H7" s="72"/>
      <c r="I7" s="76"/>
      <c r="J7" s="84"/>
      <c r="K7" s="84"/>
      <c r="L7" s="84"/>
      <c r="M7" s="66"/>
      <c r="N7" s="66"/>
      <c r="O7" s="66"/>
      <c r="P7" s="66"/>
    </row>
    <row r="8" spans="1:27" s="92" customFormat="1" ht="15.75" outlineLevel="1" x14ac:dyDescent="0.2">
      <c r="A8" s="66"/>
      <c r="B8" s="67"/>
      <c r="C8" s="66"/>
      <c r="D8" s="68"/>
      <c r="E8" s="85"/>
      <c r="F8" s="66"/>
      <c r="G8" s="66"/>
      <c r="H8" s="66"/>
      <c r="I8" s="76"/>
      <c r="J8" s="79"/>
      <c r="K8" s="79"/>
      <c r="L8" s="79"/>
      <c r="M8" s="86"/>
      <c r="N8" s="66"/>
      <c r="O8" s="87"/>
      <c r="P8" s="66"/>
    </row>
    <row r="9" spans="1:27" s="92" customFormat="1" ht="20.25" customHeight="1" x14ac:dyDescent="0.25">
      <c r="A9" s="76" t="s">
        <v>125</v>
      </c>
      <c r="B9" s="77"/>
      <c r="C9" s="88"/>
      <c r="D9" s="66"/>
      <c r="E9" s="89"/>
      <c r="F9" s="66"/>
      <c r="G9" s="66"/>
      <c r="H9" s="66"/>
      <c r="I9" s="76" t="s">
        <v>131</v>
      </c>
      <c r="J9" s="79"/>
      <c r="K9" s="79"/>
      <c r="L9" s="79"/>
      <c r="M9" s="66"/>
      <c r="N9" s="66"/>
      <c r="O9" s="66"/>
      <c r="P9" s="66"/>
    </row>
    <row r="10" spans="1:27" s="92" customFormat="1" ht="15.75" x14ac:dyDescent="0.25">
      <c r="A10" s="76" t="s">
        <v>127</v>
      </c>
      <c r="B10" s="77"/>
      <c r="C10" s="88"/>
      <c r="D10" s="66"/>
      <c r="E10" s="89"/>
      <c r="F10" s="66"/>
      <c r="G10" s="66"/>
      <c r="H10" s="66"/>
      <c r="I10" s="76" t="str">
        <f>A10</f>
        <v>" _____ "__________________2021г.</v>
      </c>
      <c r="J10" s="77"/>
      <c r="K10" s="88"/>
      <c r="L10" s="79"/>
      <c r="M10" s="66"/>
      <c r="N10" s="66"/>
      <c r="O10" s="66"/>
      <c r="P10" s="66"/>
    </row>
    <row r="11" spans="1:27" customFormat="1" ht="15.75" x14ac:dyDescent="0.25">
      <c r="A11" s="76"/>
      <c r="B11" s="77"/>
      <c r="C11" s="88"/>
      <c r="D11" s="66"/>
      <c r="E11" s="89"/>
      <c r="F11" s="66"/>
      <c r="G11" s="66"/>
      <c r="H11" s="66"/>
      <c r="I11" s="66"/>
      <c r="J11" s="76"/>
      <c r="K11" s="77"/>
      <c r="L11" s="88"/>
      <c r="M11" s="79"/>
      <c r="N11" s="66"/>
      <c r="O11" s="66"/>
      <c r="P11" s="66"/>
      <c r="Q11" s="66"/>
    </row>
    <row r="12" spans="1:27" ht="28.5" customHeight="1" x14ac:dyDescent="0.25">
      <c r="A12" s="99" t="s">
        <v>126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9.25" customHeight="1" x14ac:dyDescent="0.2">
      <c r="A13" s="100" t="s">
        <v>128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">
      <c r="A14" s="102" t="s">
        <v>0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8" customHeight="1" x14ac:dyDescent="0.2">
      <c r="A15" s="2" t="s">
        <v>1</v>
      </c>
      <c r="B15" s="10" t="s">
        <v>2</v>
      </c>
      <c r="C15" s="2" t="s">
        <v>3</v>
      </c>
      <c r="D15" s="1"/>
      <c r="E15" s="1"/>
      <c r="F15" s="3"/>
      <c r="G15" s="3"/>
      <c r="H15" s="3"/>
      <c r="I15" s="3"/>
      <c r="J15" s="3"/>
      <c r="K15" s="3"/>
      <c r="L15" s="3"/>
      <c r="M15" s="3"/>
      <c r="N15" s="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0.75" customHeight="1" x14ac:dyDescent="0.2">
      <c r="A16" s="2" t="s">
        <v>4</v>
      </c>
      <c r="B16" s="103" t="s">
        <v>5</v>
      </c>
      <c r="C16" s="103"/>
      <c r="D16" s="103"/>
      <c r="E16" s="103"/>
      <c r="F16" s="103"/>
      <c r="G16" s="3"/>
      <c r="H16" s="3"/>
      <c r="I16" s="3"/>
      <c r="J16" s="3"/>
      <c r="K16" s="3"/>
      <c r="L16" s="3"/>
      <c r="M16" s="3"/>
      <c r="N16" s="3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">
      <c r="A17" s="1"/>
      <c r="B17" s="104" t="s">
        <v>6</v>
      </c>
      <c r="C17" s="104"/>
      <c r="D17" s="104"/>
      <c r="E17" s="104"/>
      <c r="F17" s="104"/>
      <c r="G17" s="11"/>
      <c r="H17" s="11"/>
      <c r="I17" s="11"/>
      <c r="J17" s="11"/>
      <c r="K17" s="11"/>
      <c r="L17" s="11"/>
      <c r="M17" s="12"/>
      <c r="N17" s="1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5.5" customHeight="1" x14ac:dyDescent="0.2">
      <c r="A18" s="1"/>
      <c r="B18" s="1"/>
      <c r="C18" s="1"/>
      <c r="D18" s="13"/>
      <c r="E18" s="13"/>
      <c r="F18" s="13"/>
      <c r="G18" s="13"/>
      <c r="H18" s="13"/>
      <c r="I18" s="13"/>
      <c r="J18" s="13"/>
      <c r="K18" s="13"/>
      <c r="L18" s="13"/>
      <c r="M18" s="11"/>
      <c r="N18" s="1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">
      <c r="A19" s="14" t="s">
        <v>7</v>
      </c>
      <c r="B19" s="1"/>
      <c r="C19" s="1"/>
      <c r="D19" s="9" t="s">
        <v>5</v>
      </c>
      <c r="E19" s="1"/>
      <c r="F19" s="15"/>
      <c r="G19" s="15"/>
      <c r="H19" s="15"/>
      <c r="I19" s="15"/>
      <c r="J19" s="15"/>
      <c r="K19" s="15"/>
      <c r="L19" s="15"/>
      <c r="M19" s="15"/>
      <c r="N19" s="15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customHeight="1" x14ac:dyDescent="0.2">
      <c r="A20" s="1"/>
      <c r="B20" s="1"/>
      <c r="C20" s="1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2.75" customHeight="1" x14ac:dyDescent="0.2">
      <c r="A21" s="14" t="s">
        <v>8</v>
      </c>
      <c r="B21" s="1"/>
      <c r="C21" s="16">
        <v>191.17</v>
      </c>
      <c r="D21" s="17" t="s">
        <v>9</v>
      </c>
      <c r="E21" s="5" t="s">
        <v>10</v>
      </c>
      <c r="F21" s="1"/>
      <c r="G21" s="1"/>
      <c r="H21" s="1"/>
      <c r="I21" s="1"/>
      <c r="J21" s="1"/>
      <c r="K21" s="1"/>
      <c r="L21" s="18"/>
      <c r="M21" s="1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2.75" customHeight="1" x14ac:dyDescent="0.2">
      <c r="A22" s="1"/>
      <c r="B22" s="2" t="s">
        <v>11</v>
      </c>
      <c r="C22" s="19"/>
      <c r="D22" s="20"/>
      <c r="E22" s="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2.75" customHeight="1" x14ac:dyDescent="0.2">
      <c r="A23" s="1"/>
      <c r="B23" s="2" t="s">
        <v>12</v>
      </c>
      <c r="C23" s="16">
        <v>154.06</v>
      </c>
      <c r="D23" s="17" t="s">
        <v>13</v>
      </c>
      <c r="E23" s="5" t="s">
        <v>10</v>
      </c>
      <c r="F23" s="1"/>
      <c r="G23" s="2" t="s">
        <v>14</v>
      </c>
      <c r="H23" s="1"/>
      <c r="I23" s="1"/>
      <c r="J23" s="1"/>
      <c r="K23" s="1"/>
      <c r="L23" s="16">
        <v>0</v>
      </c>
      <c r="M23" s="17" t="s">
        <v>15</v>
      </c>
      <c r="N23" s="5" t="s">
        <v>10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2.75" customHeight="1" x14ac:dyDescent="0.2">
      <c r="A24" s="1"/>
      <c r="B24" s="2" t="s">
        <v>16</v>
      </c>
      <c r="C24" s="16">
        <v>0</v>
      </c>
      <c r="D24" s="21" t="s">
        <v>17</v>
      </c>
      <c r="E24" s="5" t="s">
        <v>10</v>
      </c>
      <c r="F24" s="1"/>
      <c r="G24" s="2" t="s">
        <v>18</v>
      </c>
      <c r="H24" s="1"/>
      <c r="I24" s="1"/>
      <c r="J24" s="1"/>
      <c r="K24" s="1"/>
      <c r="L24" s="22"/>
      <c r="M24" s="22">
        <v>292.77999999999997</v>
      </c>
      <c r="N24" s="8" t="s">
        <v>19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2.75" customHeight="1" x14ac:dyDescent="0.2">
      <c r="A25" s="1"/>
      <c r="B25" s="2" t="s">
        <v>20</v>
      </c>
      <c r="C25" s="16">
        <v>0</v>
      </c>
      <c r="D25" s="21" t="s">
        <v>17</v>
      </c>
      <c r="E25" s="5" t="s">
        <v>10</v>
      </c>
      <c r="F25" s="1"/>
      <c r="G25" s="2" t="s">
        <v>21</v>
      </c>
      <c r="H25" s="1"/>
      <c r="I25" s="1"/>
      <c r="J25" s="1"/>
      <c r="K25" s="1"/>
      <c r="L25" s="22"/>
      <c r="M25" s="22">
        <v>144.9</v>
      </c>
      <c r="N25" s="8" t="s">
        <v>19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2.75" customHeight="1" x14ac:dyDescent="0.2">
      <c r="A26" s="1"/>
      <c r="B26" s="2" t="s">
        <v>22</v>
      </c>
      <c r="C26" s="16">
        <v>0</v>
      </c>
      <c r="D26" s="17" t="s">
        <v>17</v>
      </c>
      <c r="E26" s="5" t="s">
        <v>10</v>
      </c>
      <c r="F26" s="1"/>
      <c r="G26" s="2" t="s">
        <v>23</v>
      </c>
      <c r="H26" s="1"/>
      <c r="I26" s="1"/>
      <c r="J26" s="1"/>
      <c r="K26" s="1"/>
      <c r="L26" s="98" t="s">
        <v>5</v>
      </c>
      <c r="M26" s="98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">
      <c r="A27" s="2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6" customHeight="1" x14ac:dyDescent="0.2">
      <c r="A28" s="97" t="s">
        <v>24</v>
      </c>
      <c r="B28" s="97" t="s">
        <v>25</v>
      </c>
      <c r="C28" s="97" t="s">
        <v>26</v>
      </c>
      <c r="D28" s="97"/>
      <c r="E28" s="97"/>
      <c r="F28" s="97" t="s">
        <v>27</v>
      </c>
      <c r="G28" s="97" t="s">
        <v>28</v>
      </c>
      <c r="H28" s="97"/>
      <c r="I28" s="97"/>
      <c r="J28" s="97" t="s">
        <v>29</v>
      </c>
      <c r="K28" s="97"/>
      <c r="L28" s="97"/>
      <c r="M28" s="97" t="s">
        <v>30</v>
      </c>
      <c r="N28" s="97" t="s">
        <v>31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36.75" customHeight="1" x14ac:dyDescent="0.2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45" x14ac:dyDescent="0.2">
      <c r="A30" s="97"/>
      <c r="B30" s="97"/>
      <c r="C30" s="97"/>
      <c r="D30" s="97"/>
      <c r="E30" s="97"/>
      <c r="F30" s="97"/>
      <c r="G30" s="24" t="s">
        <v>32</v>
      </c>
      <c r="H30" s="24" t="s">
        <v>33</v>
      </c>
      <c r="I30" s="24" t="s">
        <v>34</v>
      </c>
      <c r="J30" s="24" t="s">
        <v>32</v>
      </c>
      <c r="K30" s="24" t="s">
        <v>33</v>
      </c>
      <c r="L30" s="24" t="s">
        <v>35</v>
      </c>
      <c r="M30" s="97"/>
      <c r="N30" s="9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">
      <c r="A31" s="25">
        <v>1</v>
      </c>
      <c r="B31" s="25">
        <v>2</v>
      </c>
      <c r="C31" s="107">
        <v>3</v>
      </c>
      <c r="D31" s="107"/>
      <c r="E31" s="107"/>
      <c r="F31" s="25">
        <v>4</v>
      </c>
      <c r="G31" s="25">
        <v>5</v>
      </c>
      <c r="H31" s="25">
        <v>6</v>
      </c>
      <c r="I31" s="25">
        <v>7</v>
      </c>
      <c r="J31" s="25">
        <v>8</v>
      </c>
      <c r="K31" s="25">
        <v>9</v>
      </c>
      <c r="L31" s="25">
        <v>10</v>
      </c>
      <c r="M31" s="25">
        <v>11</v>
      </c>
      <c r="N31" s="25">
        <v>12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">
      <c r="A32" s="110" t="s">
        <v>36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2"/>
      <c r="O32" s="1"/>
      <c r="P32" s="3" t="s">
        <v>36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33.75" x14ac:dyDescent="0.2">
      <c r="A33" s="26" t="s">
        <v>37</v>
      </c>
      <c r="B33" s="27" t="s">
        <v>38</v>
      </c>
      <c r="C33" s="113" t="s">
        <v>39</v>
      </c>
      <c r="D33" s="113"/>
      <c r="E33" s="113"/>
      <c r="F33" s="28" t="s">
        <v>40</v>
      </c>
      <c r="G33" s="28" t="s">
        <v>5</v>
      </c>
      <c r="H33" s="28" t="s">
        <v>5</v>
      </c>
      <c r="I33" s="28" t="s">
        <v>41</v>
      </c>
      <c r="J33" s="29" t="s">
        <v>5</v>
      </c>
      <c r="K33" s="28" t="s">
        <v>5</v>
      </c>
      <c r="L33" s="29" t="s">
        <v>5</v>
      </c>
      <c r="M33" s="30" t="s">
        <v>5</v>
      </c>
      <c r="N33" s="31" t="s">
        <v>5</v>
      </c>
      <c r="O33" s="1"/>
      <c r="P33" s="1"/>
      <c r="Q33" s="3" t="s">
        <v>39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3.75" x14ac:dyDescent="0.2">
      <c r="A34" s="32"/>
      <c r="B34" s="33" t="s">
        <v>42</v>
      </c>
      <c r="C34" s="108" t="s">
        <v>43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9"/>
      <c r="O34" s="1"/>
      <c r="P34" s="1"/>
      <c r="Q34" s="1"/>
      <c r="R34" s="3" t="s">
        <v>43</v>
      </c>
      <c r="S34" s="1"/>
      <c r="T34" s="1"/>
      <c r="U34" s="1"/>
      <c r="V34" s="1"/>
      <c r="W34" s="1"/>
      <c r="X34" s="1"/>
      <c r="Y34" s="1"/>
      <c r="Z34" s="1"/>
      <c r="AA34" s="1"/>
    </row>
    <row r="35" spans="1:27" ht="33.75" x14ac:dyDescent="0.2">
      <c r="A35" s="32"/>
      <c r="B35" s="33" t="s">
        <v>44</v>
      </c>
      <c r="C35" s="108" t="s">
        <v>45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9"/>
      <c r="O35" s="1"/>
      <c r="P35" s="1"/>
      <c r="Q35" s="1"/>
      <c r="R35" s="3" t="s">
        <v>45</v>
      </c>
      <c r="S35" s="1"/>
      <c r="T35" s="1"/>
      <c r="U35" s="1"/>
      <c r="V35" s="1"/>
      <c r="W35" s="1"/>
      <c r="X35" s="1"/>
      <c r="Y35" s="1"/>
      <c r="Z35" s="1"/>
      <c r="AA35" s="1"/>
    </row>
    <row r="36" spans="1:27" ht="22.5" x14ac:dyDescent="0.2">
      <c r="A36" s="32"/>
      <c r="B36" s="33" t="s">
        <v>46</v>
      </c>
      <c r="C36" s="108" t="s">
        <v>47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9"/>
      <c r="O36" s="1"/>
      <c r="P36" s="1"/>
      <c r="Q36" s="1"/>
      <c r="R36" s="3" t="s">
        <v>47</v>
      </c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">
      <c r="A37" s="34"/>
      <c r="B37" s="33" t="s">
        <v>37</v>
      </c>
      <c r="C37" s="108" t="s">
        <v>48</v>
      </c>
      <c r="D37" s="108"/>
      <c r="E37" s="108"/>
      <c r="F37" s="35" t="s">
        <v>5</v>
      </c>
      <c r="G37" s="35" t="s">
        <v>5</v>
      </c>
      <c r="H37" s="35" t="s">
        <v>5</v>
      </c>
      <c r="I37" s="35" t="s">
        <v>5</v>
      </c>
      <c r="J37" s="36">
        <v>31.94</v>
      </c>
      <c r="K37" s="35" t="s">
        <v>49</v>
      </c>
      <c r="L37" s="36">
        <v>3041.33</v>
      </c>
      <c r="M37" s="37" t="s">
        <v>5</v>
      </c>
      <c r="N37" s="38" t="s">
        <v>5</v>
      </c>
      <c r="O37" s="1"/>
      <c r="P37" s="1"/>
      <c r="Q37" s="1"/>
      <c r="R37" s="1"/>
      <c r="S37" s="3" t="s">
        <v>48</v>
      </c>
      <c r="T37" s="1"/>
      <c r="U37" s="1"/>
      <c r="V37" s="1"/>
      <c r="W37" s="1"/>
      <c r="X37" s="1"/>
      <c r="Y37" s="1"/>
      <c r="Z37" s="1"/>
      <c r="AA37" s="1"/>
    </row>
    <row r="38" spans="1:27" x14ac:dyDescent="0.2">
      <c r="A38" s="34"/>
      <c r="B38" s="33" t="s">
        <v>50</v>
      </c>
      <c r="C38" s="108" t="s">
        <v>51</v>
      </c>
      <c r="D38" s="108"/>
      <c r="E38" s="108"/>
      <c r="F38" s="35" t="s">
        <v>5</v>
      </c>
      <c r="G38" s="35" t="s">
        <v>5</v>
      </c>
      <c r="H38" s="35" t="s">
        <v>5</v>
      </c>
      <c r="I38" s="35" t="s">
        <v>5</v>
      </c>
      <c r="J38" s="36">
        <v>158.4</v>
      </c>
      <c r="K38" s="35" t="s">
        <v>52</v>
      </c>
      <c r="L38" s="36">
        <v>16394.400000000001</v>
      </c>
      <c r="M38" s="37" t="s">
        <v>5</v>
      </c>
      <c r="N38" s="38" t="s">
        <v>5</v>
      </c>
      <c r="O38" s="1"/>
      <c r="P38" s="1"/>
      <c r="Q38" s="1"/>
      <c r="R38" s="1"/>
      <c r="S38" s="3" t="s">
        <v>51</v>
      </c>
      <c r="T38" s="1"/>
      <c r="U38" s="1"/>
      <c r="V38" s="1"/>
      <c r="W38" s="1"/>
      <c r="X38" s="1"/>
      <c r="Y38" s="1"/>
      <c r="Z38" s="1"/>
      <c r="AA38" s="1"/>
    </row>
    <row r="39" spans="1:27" x14ac:dyDescent="0.2">
      <c r="A39" s="34"/>
      <c r="B39" s="33" t="s">
        <v>53</v>
      </c>
      <c r="C39" s="108" t="s">
        <v>54</v>
      </c>
      <c r="D39" s="108"/>
      <c r="E39" s="108"/>
      <c r="F39" s="35" t="s">
        <v>5</v>
      </c>
      <c r="G39" s="35" t="s">
        <v>5</v>
      </c>
      <c r="H39" s="35" t="s">
        <v>5</v>
      </c>
      <c r="I39" s="35" t="s">
        <v>5</v>
      </c>
      <c r="J39" s="36">
        <v>14.08</v>
      </c>
      <c r="K39" s="35" t="s">
        <v>52</v>
      </c>
      <c r="L39" s="36">
        <v>1457.28</v>
      </c>
      <c r="M39" s="37" t="s">
        <v>5</v>
      </c>
      <c r="N39" s="38" t="s">
        <v>5</v>
      </c>
      <c r="O39" s="1"/>
      <c r="P39" s="1"/>
      <c r="Q39" s="1"/>
      <c r="R39" s="1"/>
      <c r="S39" s="3" t="s">
        <v>54</v>
      </c>
      <c r="T39" s="1"/>
      <c r="U39" s="1"/>
      <c r="V39" s="1"/>
      <c r="W39" s="1"/>
      <c r="X39" s="1"/>
      <c r="Y39" s="1"/>
      <c r="Z39" s="1"/>
      <c r="AA39" s="1"/>
    </row>
    <row r="40" spans="1:27" x14ac:dyDescent="0.2">
      <c r="A40" s="34"/>
      <c r="B40" s="33" t="s">
        <v>5</v>
      </c>
      <c r="C40" s="108" t="s">
        <v>55</v>
      </c>
      <c r="D40" s="108"/>
      <c r="E40" s="108"/>
      <c r="F40" s="35" t="s">
        <v>56</v>
      </c>
      <c r="G40" s="35" t="s">
        <v>57</v>
      </c>
      <c r="H40" s="35" t="s">
        <v>49</v>
      </c>
      <c r="I40" s="35" t="s">
        <v>58</v>
      </c>
      <c r="J40" s="36" t="s">
        <v>5</v>
      </c>
      <c r="K40" s="35" t="s">
        <v>5</v>
      </c>
      <c r="L40" s="36" t="s">
        <v>5</v>
      </c>
      <c r="M40" s="37" t="s">
        <v>5</v>
      </c>
      <c r="N40" s="38" t="s">
        <v>5</v>
      </c>
      <c r="O40" s="1"/>
      <c r="P40" s="1"/>
      <c r="Q40" s="1"/>
      <c r="R40" s="1"/>
      <c r="S40" s="1"/>
      <c r="T40" s="3" t="s">
        <v>55</v>
      </c>
      <c r="U40" s="1"/>
      <c r="V40" s="1"/>
      <c r="W40" s="1"/>
      <c r="X40" s="1"/>
      <c r="Y40" s="1"/>
      <c r="Z40" s="1"/>
      <c r="AA40" s="1"/>
    </row>
    <row r="41" spans="1:27" x14ac:dyDescent="0.2">
      <c r="A41" s="34"/>
      <c r="B41" s="33" t="s">
        <v>5</v>
      </c>
      <c r="C41" s="108" t="s">
        <v>59</v>
      </c>
      <c r="D41" s="108"/>
      <c r="E41" s="108"/>
      <c r="F41" s="35" t="s">
        <v>56</v>
      </c>
      <c r="G41" s="35" t="s">
        <v>60</v>
      </c>
      <c r="H41" s="35" t="s">
        <v>52</v>
      </c>
      <c r="I41" s="35" t="s">
        <v>61</v>
      </c>
      <c r="J41" s="36" t="s">
        <v>5</v>
      </c>
      <c r="K41" s="35" t="s">
        <v>5</v>
      </c>
      <c r="L41" s="36" t="s">
        <v>5</v>
      </c>
      <c r="M41" s="37" t="s">
        <v>5</v>
      </c>
      <c r="N41" s="38" t="s">
        <v>5</v>
      </c>
      <c r="O41" s="1"/>
      <c r="P41" s="1"/>
      <c r="Q41" s="1"/>
      <c r="R41" s="1"/>
      <c r="S41" s="1"/>
      <c r="T41" s="3" t="s">
        <v>59</v>
      </c>
      <c r="U41" s="1"/>
      <c r="V41" s="1"/>
      <c r="W41" s="1"/>
      <c r="X41" s="1"/>
      <c r="Y41" s="1"/>
      <c r="Z41" s="1"/>
      <c r="AA41" s="1"/>
    </row>
    <row r="42" spans="1:27" x14ac:dyDescent="0.2">
      <c r="A42" s="34"/>
      <c r="B42" s="33" t="s">
        <v>5</v>
      </c>
      <c r="C42" s="113" t="s">
        <v>62</v>
      </c>
      <c r="D42" s="113"/>
      <c r="E42" s="113"/>
      <c r="F42" s="28" t="s">
        <v>5</v>
      </c>
      <c r="G42" s="28" t="s">
        <v>5</v>
      </c>
      <c r="H42" s="28" t="s">
        <v>5</v>
      </c>
      <c r="I42" s="28" t="s">
        <v>5</v>
      </c>
      <c r="J42" s="29">
        <v>190.34</v>
      </c>
      <c r="K42" s="28" t="s">
        <v>5</v>
      </c>
      <c r="L42" s="29">
        <v>19435.73</v>
      </c>
      <c r="M42" s="30" t="s">
        <v>5</v>
      </c>
      <c r="N42" s="31" t="s">
        <v>5</v>
      </c>
      <c r="O42" s="1"/>
      <c r="P42" s="1"/>
      <c r="Q42" s="1"/>
      <c r="R42" s="1"/>
      <c r="S42" s="1"/>
      <c r="T42" s="1"/>
      <c r="U42" s="3" t="s">
        <v>62</v>
      </c>
      <c r="V42" s="1"/>
      <c r="W42" s="1"/>
      <c r="X42" s="1"/>
      <c r="Y42" s="1"/>
      <c r="Z42" s="1"/>
      <c r="AA42" s="1"/>
    </row>
    <row r="43" spans="1:27" x14ac:dyDescent="0.2">
      <c r="A43" s="34"/>
      <c r="B43" s="33" t="s">
        <v>5</v>
      </c>
      <c r="C43" s="108" t="s">
        <v>63</v>
      </c>
      <c r="D43" s="108"/>
      <c r="E43" s="108"/>
      <c r="F43" s="35" t="s">
        <v>5</v>
      </c>
      <c r="G43" s="35" t="s">
        <v>5</v>
      </c>
      <c r="H43" s="35" t="s">
        <v>5</v>
      </c>
      <c r="I43" s="35" t="s">
        <v>5</v>
      </c>
      <c r="J43" s="36" t="s">
        <v>5</v>
      </c>
      <c r="K43" s="35" t="s">
        <v>5</v>
      </c>
      <c r="L43" s="36">
        <v>4498.6099999999997</v>
      </c>
      <c r="M43" s="37" t="s">
        <v>5</v>
      </c>
      <c r="N43" s="38" t="s">
        <v>5</v>
      </c>
      <c r="O43" s="1"/>
      <c r="P43" s="1"/>
      <c r="Q43" s="1"/>
      <c r="R43" s="1"/>
      <c r="S43" s="1"/>
      <c r="T43" s="3" t="s">
        <v>63</v>
      </c>
      <c r="U43" s="1"/>
      <c r="V43" s="1"/>
      <c r="W43" s="1"/>
      <c r="X43" s="1"/>
      <c r="Y43" s="1"/>
      <c r="Z43" s="1"/>
      <c r="AA43" s="1"/>
    </row>
    <row r="44" spans="1:27" ht="22.5" x14ac:dyDescent="0.2">
      <c r="A44" s="34"/>
      <c r="B44" s="33" t="s">
        <v>64</v>
      </c>
      <c r="C44" s="108" t="s">
        <v>65</v>
      </c>
      <c r="D44" s="108"/>
      <c r="E44" s="108"/>
      <c r="F44" s="35" t="s">
        <v>66</v>
      </c>
      <c r="G44" s="35" t="s">
        <v>67</v>
      </c>
      <c r="H44" s="35" t="s">
        <v>5</v>
      </c>
      <c r="I44" s="35" t="s">
        <v>67</v>
      </c>
      <c r="J44" s="36" t="s">
        <v>5</v>
      </c>
      <c r="K44" s="35" t="s">
        <v>5</v>
      </c>
      <c r="L44" s="36">
        <v>5173.3999999999996</v>
      </c>
      <c r="M44" s="37" t="s">
        <v>5</v>
      </c>
      <c r="N44" s="38" t="s">
        <v>5</v>
      </c>
      <c r="O44" s="1"/>
      <c r="P44" s="1"/>
      <c r="Q44" s="1"/>
      <c r="R44" s="1"/>
      <c r="S44" s="1"/>
      <c r="T44" s="3" t="s">
        <v>65</v>
      </c>
      <c r="U44" s="1"/>
      <c r="V44" s="1"/>
      <c r="W44" s="1"/>
      <c r="X44" s="1"/>
      <c r="Y44" s="1"/>
      <c r="Z44" s="1"/>
      <c r="AA44" s="1"/>
    </row>
    <row r="45" spans="1:27" ht="22.5" x14ac:dyDescent="0.2">
      <c r="A45" s="34"/>
      <c r="B45" s="33" t="s">
        <v>68</v>
      </c>
      <c r="C45" s="108" t="s">
        <v>69</v>
      </c>
      <c r="D45" s="108"/>
      <c r="E45" s="108"/>
      <c r="F45" s="35" t="s">
        <v>66</v>
      </c>
      <c r="G45" s="35" t="s">
        <v>70</v>
      </c>
      <c r="H45" s="35" t="s">
        <v>71</v>
      </c>
      <c r="I45" s="35" t="s">
        <v>72</v>
      </c>
      <c r="J45" s="36" t="s">
        <v>5</v>
      </c>
      <c r="K45" s="35" t="s">
        <v>5</v>
      </c>
      <c r="L45" s="36">
        <v>3441.44</v>
      </c>
      <c r="M45" s="37" t="s">
        <v>5</v>
      </c>
      <c r="N45" s="38" t="s">
        <v>5</v>
      </c>
      <c r="O45" s="1"/>
      <c r="P45" s="1"/>
      <c r="Q45" s="1"/>
      <c r="R45" s="1"/>
      <c r="S45" s="1"/>
      <c r="T45" s="3" t="s">
        <v>69</v>
      </c>
      <c r="U45" s="1"/>
      <c r="V45" s="1"/>
      <c r="W45" s="1"/>
      <c r="X45" s="1"/>
      <c r="Y45" s="1"/>
      <c r="Z45" s="1"/>
      <c r="AA45" s="1"/>
    </row>
    <row r="46" spans="1:27" x14ac:dyDescent="0.2">
      <c r="A46" s="39"/>
      <c r="B46" s="40"/>
      <c r="C46" s="114" t="s">
        <v>73</v>
      </c>
      <c r="D46" s="114"/>
      <c r="E46" s="114"/>
      <c r="F46" s="41" t="s">
        <v>5</v>
      </c>
      <c r="G46" s="41" t="s">
        <v>5</v>
      </c>
      <c r="H46" s="41" t="s">
        <v>5</v>
      </c>
      <c r="I46" s="41" t="s">
        <v>5</v>
      </c>
      <c r="J46" s="42" t="s">
        <v>5</v>
      </c>
      <c r="K46" s="41" t="s">
        <v>5</v>
      </c>
      <c r="L46" s="42">
        <v>28050.57</v>
      </c>
      <c r="M46" s="30" t="s">
        <v>5</v>
      </c>
      <c r="N46" s="43" t="s">
        <v>5</v>
      </c>
      <c r="O46" s="1"/>
      <c r="P46" s="1"/>
      <c r="Q46" s="1"/>
      <c r="R46" s="1"/>
      <c r="S46" s="1"/>
      <c r="T46" s="1"/>
      <c r="U46" s="1"/>
      <c r="V46" s="3" t="s">
        <v>73</v>
      </c>
      <c r="W46" s="1"/>
      <c r="X46" s="1"/>
      <c r="Y46" s="1"/>
      <c r="Z46" s="1"/>
      <c r="AA46" s="1"/>
    </row>
    <row r="47" spans="1:27" ht="22.5" x14ac:dyDescent="0.2">
      <c r="A47" s="26" t="s">
        <v>50</v>
      </c>
      <c r="B47" s="27" t="s">
        <v>74</v>
      </c>
      <c r="C47" s="113" t="s">
        <v>75</v>
      </c>
      <c r="D47" s="113"/>
      <c r="E47" s="113"/>
      <c r="F47" s="28" t="s">
        <v>76</v>
      </c>
      <c r="G47" s="28" t="s">
        <v>5</v>
      </c>
      <c r="H47" s="28" t="s">
        <v>5</v>
      </c>
      <c r="I47" s="28" t="s">
        <v>50</v>
      </c>
      <c r="J47" s="29" t="s">
        <v>5</v>
      </c>
      <c r="K47" s="28" t="s">
        <v>5</v>
      </c>
      <c r="L47" s="29" t="s">
        <v>5</v>
      </c>
      <c r="M47" s="30" t="s">
        <v>5</v>
      </c>
      <c r="N47" s="31" t="s">
        <v>5</v>
      </c>
      <c r="O47" s="1"/>
      <c r="P47" s="1"/>
      <c r="Q47" s="3" t="s">
        <v>75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33.75" x14ac:dyDescent="0.2">
      <c r="A48" s="32"/>
      <c r="B48" s="33" t="s">
        <v>42</v>
      </c>
      <c r="C48" s="108" t="s">
        <v>43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9"/>
      <c r="O48" s="1"/>
      <c r="P48" s="1"/>
      <c r="Q48" s="1"/>
      <c r="R48" s="3" t="s">
        <v>43</v>
      </c>
      <c r="S48" s="1"/>
      <c r="T48" s="1"/>
      <c r="U48" s="1"/>
      <c r="V48" s="1"/>
      <c r="W48" s="1"/>
      <c r="X48" s="1"/>
      <c r="Y48" s="1"/>
      <c r="Z48" s="1"/>
      <c r="AA48" s="1"/>
    </row>
    <row r="49" spans="1:27" ht="33.75" x14ac:dyDescent="0.2">
      <c r="A49" s="32"/>
      <c r="B49" s="33" t="s">
        <v>44</v>
      </c>
      <c r="C49" s="108" t="s">
        <v>45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9"/>
      <c r="O49" s="1"/>
      <c r="P49" s="1"/>
      <c r="Q49" s="1"/>
      <c r="R49" s="3" t="s">
        <v>45</v>
      </c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">
      <c r="A50" s="34"/>
      <c r="B50" s="33" t="s">
        <v>37</v>
      </c>
      <c r="C50" s="108" t="s">
        <v>48</v>
      </c>
      <c r="D50" s="108"/>
      <c r="E50" s="108"/>
      <c r="F50" s="35" t="s">
        <v>5</v>
      </c>
      <c r="G50" s="35" t="s">
        <v>5</v>
      </c>
      <c r="H50" s="35" t="s">
        <v>5</v>
      </c>
      <c r="I50" s="35" t="s">
        <v>5</v>
      </c>
      <c r="J50" s="36">
        <v>60.95</v>
      </c>
      <c r="K50" s="35" t="s">
        <v>77</v>
      </c>
      <c r="L50" s="36">
        <v>168.22</v>
      </c>
      <c r="M50" s="37" t="s">
        <v>5</v>
      </c>
      <c r="N50" s="38" t="s">
        <v>5</v>
      </c>
      <c r="O50" s="1"/>
      <c r="P50" s="1"/>
      <c r="Q50" s="1"/>
      <c r="R50" s="1"/>
      <c r="S50" s="3" t="s">
        <v>48</v>
      </c>
      <c r="T50" s="1"/>
      <c r="U50" s="1"/>
      <c r="V50" s="1"/>
      <c r="W50" s="1"/>
      <c r="X50" s="1"/>
      <c r="Y50" s="1"/>
      <c r="Z50" s="1"/>
      <c r="AA50" s="1"/>
    </row>
    <row r="51" spans="1:27" x14ac:dyDescent="0.2">
      <c r="A51" s="34"/>
      <c r="B51" s="33" t="s">
        <v>50</v>
      </c>
      <c r="C51" s="108" t="s">
        <v>51</v>
      </c>
      <c r="D51" s="108"/>
      <c r="E51" s="108"/>
      <c r="F51" s="35" t="s">
        <v>5</v>
      </c>
      <c r="G51" s="35" t="s">
        <v>5</v>
      </c>
      <c r="H51" s="35" t="s">
        <v>5</v>
      </c>
      <c r="I51" s="35" t="s">
        <v>5</v>
      </c>
      <c r="J51" s="36">
        <v>96.48</v>
      </c>
      <c r="K51" s="35" t="s">
        <v>77</v>
      </c>
      <c r="L51" s="36">
        <v>266.27999999999997</v>
      </c>
      <c r="M51" s="37" t="s">
        <v>5</v>
      </c>
      <c r="N51" s="38" t="s">
        <v>5</v>
      </c>
      <c r="O51" s="1"/>
      <c r="P51" s="1"/>
      <c r="Q51" s="1"/>
      <c r="R51" s="1"/>
      <c r="S51" s="3" t="s">
        <v>51</v>
      </c>
      <c r="T51" s="1"/>
      <c r="U51" s="1"/>
      <c r="V51" s="1"/>
      <c r="W51" s="1"/>
      <c r="X51" s="1"/>
      <c r="Y51" s="1"/>
      <c r="Z51" s="1"/>
      <c r="AA51" s="1"/>
    </row>
    <row r="52" spans="1:27" x14ac:dyDescent="0.2">
      <c r="A52" s="34"/>
      <c r="B52" s="33" t="s">
        <v>5</v>
      </c>
      <c r="C52" s="108" t="s">
        <v>55</v>
      </c>
      <c r="D52" s="108"/>
      <c r="E52" s="108"/>
      <c r="F52" s="35" t="s">
        <v>56</v>
      </c>
      <c r="G52" s="35" t="s">
        <v>78</v>
      </c>
      <c r="H52" s="35" t="s">
        <v>77</v>
      </c>
      <c r="I52" s="35" t="s">
        <v>79</v>
      </c>
      <c r="J52" s="36" t="s">
        <v>5</v>
      </c>
      <c r="K52" s="35" t="s">
        <v>5</v>
      </c>
      <c r="L52" s="36" t="s">
        <v>5</v>
      </c>
      <c r="M52" s="37" t="s">
        <v>5</v>
      </c>
      <c r="N52" s="38" t="s">
        <v>5</v>
      </c>
      <c r="O52" s="1"/>
      <c r="P52" s="1"/>
      <c r="Q52" s="1"/>
      <c r="R52" s="1"/>
      <c r="S52" s="1"/>
      <c r="T52" s="3" t="s">
        <v>55</v>
      </c>
      <c r="U52" s="1"/>
      <c r="V52" s="1"/>
      <c r="W52" s="1"/>
      <c r="X52" s="1"/>
      <c r="Y52" s="1"/>
      <c r="Z52" s="1"/>
      <c r="AA52" s="1"/>
    </row>
    <row r="53" spans="1:27" x14ac:dyDescent="0.2">
      <c r="A53" s="34"/>
      <c r="B53" s="33" t="s">
        <v>5</v>
      </c>
      <c r="C53" s="113" t="s">
        <v>62</v>
      </c>
      <c r="D53" s="113"/>
      <c r="E53" s="113"/>
      <c r="F53" s="28" t="s">
        <v>5</v>
      </c>
      <c r="G53" s="28" t="s">
        <v>5</v>
      </c>
      <c r="H53" s="28" t="s">
        <v>5</v>
      </c>
      <c r="I53" s="28" t="s">
        <v>5</v>
      </c>
      <c r="J53" s="29">
        <v>157.43</v>
      </c>
      <c r="K53" s="28" t="s">
        <v>5</v>
      </c>
      <c r="L53" s="29">
        <v>434.5</v>
      </c>
      <c r="M53" s="30" t="s">
        <v>5</v>
      </c>
      <c r="N53" s="31" t="s">
        <v>5</v>
      </c>
      <c r="O53" s="1"/>
      <c r="P53" s="1"/>
      <c r="Q53" s="1"/>
      <c r="R53" s="1"/>
      <c r="S53" s="1"/>
      <c r="T53" s="1"/>
      <c r="U53" s="3" t="s">
        <v>62</v>
      </c>
      <c r="V53" s="1"/>
      <c r="W53" s="1"/>
      <c r="X53" s="1"/>
      <c r="Y53" s="1"/>
      <c r="Z53" s="1"/>
      <c r="AA53" s="1"/>
    </row>
    <row r="54" spans="1:27" x14ac:dyDescent="0.2">
      <c r="A54" s="34"/>
      <c r="B54" s="33" t="s">
        <v>5</v>
      </c>
      <c r="C54" s="108" t="s">
        <v>63</v>
      </c>
      <c r="D54" s="108"/>
      <c r="E54" s="108"/>
      <c r="F54" s="35" t="s">
        <v>5</v>
      </c>
      <c r="G54" s="35" t="s">
        <v>5</v>
      </c>
      <c r="H54" s="35" t="s">
        <v>5</v>
      </c>
      <c r="I54" s="35" t="s">
        <v>5</v>
      </c>
      <c r="J54" s="36" t="s">
        <v>5</v>
      </c>
      <c r="K54" s="35" t="s">
        <v>5</v>
      </c>
      <c r="L54" s="36">
        <v>168.22</v>
      </c>
      <c r="M54" s="37" t="s">
        <v>5</v>
      </c>
      <c r="N54" s="38" t="s">
        <v>5</v>
      </c>
      <c r="O54" s="1"/>
      <c r="P54" s="1"/>
      <c r="Q54" s="1"/>
      <c r="R54" s="1"/>
      <c r="S54" s="1"/>
      <c r="T54" s="3" t="s">
        <v>63</v>
      </c>
      <c r="U54" s="1"/>
      <c r="V54" s="1"/>
      <c r="W54" s="1"/>
      <c r="X54" s="1"/>
      <c r="Y54" s="1"/>
      <c r="Z54" s="1"/>
      <c r="AA54" s="1"/>
    </row>
    <row r="55" spans="1:27" ht="56.25" x14ac:dyDescent="0.2">
      <c r="A55" s="34"/>
      <c r="B55" s="33" t="s">
        <v>80</v>
      </c>
      <c r="C55" s="108" t="s">
        <v>81</v>
      </c>
      <c r="D55" s="108"/>
      <c r="E55" s="108"/>
      <c r="F55" s="35" t="s">
        <v>66</v>
      </c>
      <c r="G55" s="35" t="s">
        <v>82</v>
      </c>
      <c r="H55" s="35" t="s">
        <v>5</v>
      </c>
      <c r="I55" s="35" t="s">
        <v>82</v>
      </c>
      <c r="J55" s="36" t="s">
        <v>5</v>
      </c>
      <c r="K55" s="35" t="s">
        <v>5</v>
      </c>
      <c r="L55" s="36">
        <v>185.04</v>
      </c>
      <c r="M55" s="37" t="s">
        <v>5</v>
      </c>
      <c r="N55" s="38" t="s">
        <v>5</v>
      </c>
      <c r="O55" s="1"/>
      <c r="P55" s="1"/>
      <c r="Q55" s="1"/>
      <c r="R55" s="1"/>
      <c r="S55" s="1"/>
      <c r="T55" s="3" t="s">
        <v>81</v>
      </c>
      <c r="U55" s="1"/>
      <c r="V55" s="1"/>
      <c r="W55" s="1"/>
      <c r="X55" s="1"/>
      <c r="Y55" s="1"/>
      <c r="Z55" s="1"/>
      <c r="AA55" s="1"/>
    </row>
    <row r="56" spans="1:27" ht="56.25" x14ac:dyDescent="0.2">
      <c r="A56" s="34"/>
      <c r="B56" s="33" t="s">
        <v>83</v>
      </c>
      <c r="C56" s="108" t="s">
        <v>84</v>
      </c>
      <c r="D56" s="108"/>
      <c r="E56" s="108"/>
      <c r="F56" s="35" t="s">
        <v>66</v>
      </c>
      <c r="G56" s="35" t="s">
        <v>85</v>
      </c>
      <c r="H56" s="35" t="s">
        <v>71</v>
      </c>
      <c r="I56" s="35" t="s">
        <v>86</v>
      </c>
      <c r="J56" s="36" t="s">
        <v>5</v>
      </c>
      <c r="K56" s="35" t="s">
        <v>5</v>
      </c>
      <c r="L56" s="36">
        <v>100.09</v>
      </c>
      <c r="M56" s="37" t="s">
        <v>5</v>
      </c>
      <c r="N56" s="38" t="s">
        <v>5</v>
      </c>
      <c r="O56" s="1"/>
      <c r="P56" s="1"/>
      <c r="Q56" s="1"/>
      <c r="R56" s="1"/>
      <c r="S56" s="1"/>
      <c r="T56" s="3" t="s">
        <v>84</v>
      </c>
      <c r="U56" s="1"/>
      <c r="V56" s="1"/>
      <c r="W56" s="1"/>
      <c r="X56" s="1"/>
      <c r="Y56" s="1"/>
      <c r="Z56" s="1"/>
      <c r="AA56" s="1"/>
    </row>
    <row r="57" spans="1:27" x14ac:dyDescent="0.2">
      <c r="A57" s="39"/>
      <c r="B57" s="40"/>
      <c r="C57" s="114" t="s">
        <v>73</v>
      </c>
      <c r="D57" s="114"/>
      <c r="E57" s="114"/>
      <c r="F57" s="41" t="s">
        <v>5</v>
      </c>
      <c r="G57" s="41" t="s">
        <v>5</v>
      </c>
      <c r="H57" s="41" t="s">
        <v>5</v>
      </c>
      <c r="I57" s="41" t="s">
        <v>5</v>
      </c>
      <c r="J57" s="42" t="s">
        <v>5</v>
      </c>
      <c r="K57" s="41" t="s">
        <v>5</v>
      </c>
      <c r="L57" s="42">
        <v>719.63</v>
      </c>
      <c r="M57" s="30" t="s">
        <v>5</v>
      </c>
      <c r="N57" s="43" t="s">
        <v>5</v>
      </c>
      <c r="O57" s="1"/>
      <c r="P57" s="1"/>
      <c r="Q57" s="1"/>
      <c r="R57" s="1"/>
      <c r="S57" s="1"/>
      <c r="T57" s="1"/>
      <c r="U57" s="1"/>
      <c r="V57" s="3" t="s">
        <v>73</v>
      </c>
      <c r="W57" s="1"/>
      <c r="X57" s="1"/>
      <c r="Y57" s="1"/>
      <c r="Z57" s="1"/>
      <c r="AA57" s="1"/>
    </row>
    <row r="58" spans="1:27" ht="33.75" x14ac:dyDescent="0.2">
      <c r="A58" s="26" t="s">
        <v>53</v>
      </c>
      <c r="B58" s="27" t="s">
        <v>87</v>
      </c>
      <c r="C58" s="113" t="s">
        <v>88</v>
      </c>
      <c r="D58" s="113"/>
      <c r="E58" s="113"/>
      <c r="F58" s="28" t="s">
        <v>89</v>
      </c>
      <c r="G58" s="28" t="s">
        <v>5</v>
      </c>
      <c r="H58" s="28" t="s">
        <v>5</v>
      </c>
      <c r="I58" s="28" t="s">
        <v>90</v>
      </c>
      <c r="J58" s="29">
        <v>42.98</v>
      </c>
      <c r="K58" s="28" t="s">
        <v>77</v>
      </c>
      <c r="L58" s="29">
        <v>972.72</v>
      </c>
      <c r="M58" s="30" t="s">
        <v>5</v>
      </c>
      <c r="N58" s="31" t="s">
        <v>5</v>
      </c>
      <c r="O58" s="1"/>
      <c r="P58" s="1"/>
      <c r="Q58" s="3" t="s">
        <v>88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">
      <c r="A59" s="44"/>
      <c r="B59" s="7"/>
      <c r="C59" s="108" t="s">
        <v>91</v>
      </c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9"/>
      <c r="O59" s="1"/>
      <c r="P59" s="1"/>
      <c r="Q59" s="1"/>
      <c r="R59" s="1"/>
      <c r="S59" s="1"/>
      <c r="T59" s="1"/>
      <c r="U59" s="1"/>
      <c r="V59" s="1"/>
      <c r="W59" s="3" t="s">
        <v>91</v>
      </c>
      <c r="X59" s="1"/>
      <c r="Y59" s="1"/>
      <c r="Z59" s="1"/>
      <c r="AA59" s="1"/>
    </row>
    <row r="60" spans="1:27" ht="33.75" x14ac:dyDescent="0.2">
      <c r="A60" s="32"/>
      <c r="B60" s="33" t="s">
        <v>42</v>
      </c>
      <c r="C60" s="108" t="s">
        <v>43</v>
      </c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9"/>
      <c r="O60" s="1"/>
      <c r="P60" s="1"/>
      <c r="Q60" s="1"/>
      <c r="R60" s="3" t="s">
        <v>43</v>
      </c>
      <c r="S60" s="1"/>
      <c r="T60" s="1"/>
      <c r="U60" s="1"/>
      <c r="V60" s="1"/>
      <c r="W60" s="1"/>
      <c r="X60" s="1"/>
      <c r="Y60" s="1"/>
      <c r="Z60" s="1"/>
      <c r="AA60" s="1"/>
    </row>
    <row r="61" spans="1:27" ht="33.75" x14ac:dyDescent="0.2">
      <c r="A61" s="32"/>
      <c r="B61" s="33" t="s">
        <v>44</v>
      </c>
      <c r="C61" s="108" t="s">
        <v>45</v>
      </c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9"/>
      <c r="O61" s="1"/>
      <c r="P61" s="1"/>
      <c r="Q61" s="1"/>
      <c r="R61" s="3" t="s">
        <v>45</v>
      </c>
      <c r="S61" s="1"/>
      <c r="T61" s="1"/>
      <c r="U61" s="1"/>
      <c r="V61" s="1"/>
      <c r="W61" s="1"/>
      <c r="X61" s="1"/>
      <c r="Y61" s="1"/>
      <c r="Z61" s="1"/>
      <c r="AA61" s="1"/>
    </row>
    <row r="62" spans="1:27" ht="45" x14ac:dyDescent="0.2">
      <c r="A62" s="26" t="s">
        <v>92</v>
      </c>
      <c r="B62" s="27" t="s">
        <v>93</v>
      </c>
      <c r="C62" s="113" t="s">
        <v>94</v>
      </c>
      <c r="D62" s="113"/>
      <c r="E62" s="113"/>
      <c r="F62" s="28" t="s">
        <v>89</v>
      </c>
      <c r="G62" s="28" t="s">
        <v>5</v>
      </c>
      <c r="H62" s="28" t="s">
        <v>5</v>
      </c>
      <c r="I62" s="28" t="s">
        <v>90</v>
      </c>
      <c r="J62" s="29">
        <v>15.35</v>
      </c>
      <c r="K62" s="28" t="s">
        <v>77</v>
      </c>
      <c r="L62" s="29">
        <v>347.4</v>
      </c>
      <c r="M62" s="30" t="s">
        <v>5</v>
      </c>
      <c r="N62" s="31" t="s">
        <v>5</v>
      </c>
      <c r="O62" s="1"/>
      <c r="P62" s="1"/>
      <c r="Q62" s="3" t="s">
        <v>94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33.75" x14ac:dyDescent="0.2">
      <c r="A63" s="32"/>
      <c r="B63" s="33" t="s">
        <v>42</v>
      </c>
      <c r="C63" s="108" t="s">
        <v>43</v>
      </c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9"/>
      <c r="O63" s="1"/>
      <c r="P63" s="1"/>
      <c r="Q63" s="1"/>
      <c r="R63" s="3" t="s">
        <v>43</v>
      </c>
      <c r="S63" s="1"/>
      <c r="T63" s="1"/>
      <c r="U63" s="1"/>
      <c r="V63" s="1"/>
      <c r="W63" s="1"/>
      <c r="X63" s="1"/>
      <c r="Y63" s="1"/>
      <c r="Z63" s="1"/>
      <c r="AA63" s="1"/>
    </row>
    <row r="64" spans="1:27" ht="33.75" x14ac:dyDescent="0.2">
      <c r="A64" s="32"/>
      <c r="B64" s="33" t="s">
        <v>44</v>
      </c>
      <c r="C64" s="108" t="s">
        <v>45</v>
      </c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9"/>
      <c r="O64" s="1"/>
      <c r="P64" s="1"/>
      <c r="Q64" s="1"/>
      <c r="R64" s="3" t="s">
        <v>45</v>
      </c>
      <c r="S64" s="1"/>
      <c r="T64" s="1"/>
      <c r="U64" s="1"/>
      <c r="V64" s="1"/>
      <c r="W64" s="1"/>
      <c r="X64" s="1"/>
      <c r="Y64" s="1"/>
      <c r="Z64" s="1"/>
      <c r="AA64" s="1"/>
    </row>
    <row r="65" spans="1:27" ht="1.5" customHeight="1" x14ac:dyDescent="0.2">
      <c r="A65" s="45"/>
      <c r="B65" s="40"/>
      <c r="C65" s="40"/>
      <c r="D65" s="40"/>
      <c r="E65" s="40"/>
      <c r="F65" s="45"/>
      <c r="G65" s="45"/>
      <c r="H65" s="45"/>
      <c r="I65" s="45"/>
      <c r="J65" s="46"/>
      <c r="K65" s="45"/>
      <c r="L65" s="46"/>
      <c r="M65" s="35"/>
      <c r="N65" s="46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2.25" customHeight="1" x14ac:dyDescent="0.2">
      <c r="A66" s="1"/>
      <c r="B66" s="6"/>
      <c r="C66" s="6"/>
      <c r="D66" s="6"/>
      <c r="E66" s="6"/>
      <c r="F66" s="6"/>
      <c r="G66" s="6"/>
      <c r="H66" s="6"/>
      <c r="I66" s="6"/>
      <c r="J66" s="6"/>
      <c r="K66" s="6"/>
      <c r="L66" s="47"/>
      <c r="M66" s="48"/>
      <c r="N66" s="49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">
      <c r="A67" s="50"/>
      <c r="B67" s="51" t="s">
        <v>5</v>
      </c>
      <c r="C67" s="114" t="s">
        <v>95</v>
      </c>
      <c r="D67" s="114"/>
      <c r="E67" s="114"/>
      <c r="F67" s="114"/>
      <c r="G67" s="114"/>
      <c r="H67" s="114"/>
      <c r="I67" s="114"/>
      <c r="J67" s="114"/>
      <c r="K67" s="114"/>
      <c r="L67" s="52" t="s">
        <v>5</v>
      </c>
      <c r="M67" s="53" t="s">
        <v>5</v>
      </c>
      <c r="N67" s="54" t="s">
        <v>5</v>
      </c>
      <c r="O67" s="1"/>
      <c r="P67" s="1"/>
      <c r="Q67" s="1"/>
      <c r="R67" s="1"/>
      <c r="S67" s="1"/>
      <c r="T67" s="1"/>
      <c r="U67" s="1"/>
      <c r="V67" s="1"/>
      <c r="W67" s="1"/>
      <c r="X67" s="3" t="s">
        <v>95</v>
      </c>
      <c r="Y67" s="1"/>
      <c r="Z67" s="1"/>
      <c r="AA67" s="1"/>
    </row>
    <row r="68" spans="1:27" x14ac:dyDescent="0.2">
      <c r="A68" s="55"/>
      <c r="B68" s="33" t="s">
        <v>5</v>
      </c>
      <c r="C68" s="108" t="s">
        <v>96</v>
      </c>
      <c r="D68" s="108"/>
      <c r="E68" s="108"/>
      <c r="F68" s="108"/>
      <c r="G68" s="108"/>
      <c r="H68" s="108"/>
      <c r="I68" s="108"/>
      <c r="J68" s="108"/>
      <c r="K68" s="108"/>
      <c r="L68" s="56">
        <v>30090.32</v>
      </c>
      <c r="M68" s="57" t="s">
        <v>5</v>
      </c>
      <c r="N68" s="58">
        <v>154062</v>
      </c>
      <c r="O68" s="1"/>
      <c r="P68" s="1"/>
      <c r="Q68" s="1"/>
      <c r="R68" s="1"/>
      <c r="S68" s="1"/>
      <c r="T68" s="1"/>
      <c r="U68" s="1"/>
      <c r="V68" s="1"/>
      <c r="W68" s="1"/>
      <c r="X68" s="1"/>
      <c r="Y68" s="3" t="s">
        <v>96</v>
      </c>
      <c r="Z68" s="1"/>
      <c r="AA68" s="1"/>
    </row>
    <row r="69" spans="1:27" x14ac:dyDescent="0.2">
      <c r="A69" s="55"/>
      <c r="B69" s="33" t="s">
        <v>97</v>
      </c>
      <c r="C69" s="108" t="s">
        <v>98</v>
      </c>
      <c r="D69" s="108"/>
      <c r="E69" s="108"/>
      <c r="F69" s="108"/>
      <c r="G69" s="108"/>
      <c r="H69" s="108"/>
      <c r="I69" s="108"/>
      <c r="J69" s="108"/>
      <c r="K69" s="108"/>
      <c r="L69" s="56">
        <v>28770.2</v>
      </c>
      <c r="M69" s="57">
        <v>5.12</v>
      </c>
      <c r="N69" s="58">
        <v>147303</v>
      </c>
      <c r="O69" s="1"/>
      <c r="P69" s="1"/>
      <c r="Q69" s="1"/>
      <c r="R69" s="1"/>
      <c r="S69" s="1"/>
      <c r="T69" s="1"/>
      <c r="U69" s="1"/>
      <c r="V69" s="1"/>
      <c r="W69" s="1"/>
      <c r="X69" s="1"/>
      <c r="Y69" s="3" t="s">
        <v>98</v>
      </c>
      <c r="Z69" s="1"/>
      <c r="AA69" s="1"/>
    </row>
    <row r="70" spans="1:27" x14ac:dyDescent="0.2">
      <c r="A70" s="55"/>
      <c r="B70" s="33" t="s">
        <v>5</v>
      </c>
      <c r="C70" s="108" t="s">
        <v>99</v>
      </c>
      <c r="D70" s="108"/>
      <c r="E70" s="108"/>
      <c r="F70" s="108"/>
      <c r="G70" s="108"/>
      <c r="H70" s="108"/>
      <c r="I70" s="108"/>
      <c r="J70" s="108"/>
      <c r="K70" s="108"/>
      <c r="L70" s="56" t="s">
        <v>5</v>
      </c>
      <c r="M70" s="57" t="s">
        <v>5</v>
      </c>
      <c r="N70" s="58" t="s">
        <v>5</v>
      </c>
      <c r="O70" s="1"/>
      <c r="P70" s="1"/>
      <c r="Q70" s="1"/>
      <c r="R70" s="1"/>
      <c r="S70" s="1"/>
      <c r="T70" s="1"/>
      <c r="U70" s="1"/>
      <c r="V70" s="1"/>
      <c r="W70" s="1"/>
      <c r="X70" s="1"/>
      <c r="Y70" s="3" t="s">
        <v>99</v>
      </c>
      <c r="Z70" s="1"/>
      <c r="AA70" s="1"/>
    </row>
    <row r="71" spans="1:27" x14ac:dyDescent="0.2">
      <c r="A71" s="55"/>
      <c r="B71" s="33" t="s">
        <v>5</v>
      </c>
      <c r="C71" s="108" t="s">
        <v>100</v>
      </c>
      <c r="D71" s="108"/>
      <c r="E71" s="108"/>
      <c r="F71" s="108"/>
      <c r="G71" s="108"/>
      <c r="H71" s="108"/>
      <c r="I71" s="108"/>
      <c r="J71" s="108"/>
      <c r="K71" s="108"/>
      <c r="L71" s="56">
        <v>3209.55</v>
      </c>
      <c r="M71" s="57" t="s">
        <v>5</v>
      </c>
      <c r="N71" s="58" t="s">
        <v>5</v>
      </c>
      <c r="O71" s="1"/>
      <c r="P71" s="1"/>
      <c r="Q71" s="1"/>
      <c r="R71" s="1"/>
      <c r="S71" s="1"/>
      <c r="T71" s="1"/>
      <c r="U71" s="1"/>
      <c r="V71" s="1"/>
      <c r="W71" s="1"/>
      <c r="X71" s="1"/>
      <c r="Y71" s="3" t="s">
        <v>100</v>
      </c>
      <c r="Z71" s="1"/>
      <c r="AA71" s="1"/>
    </row>
    <row r="72" spans="1:27" x14ac:dyDescent="0.2">
      <c r="A72" s="55"/>
      <c r="B72" s="33" t="s">
        <v>5</v>
      </c>
      <c r="C72" s="108" t="s">
        <v>101</v>
      </c>
      <c r="D72" s="108"/>
      <c r="E72" s="108"/>
      <c r="F72" s="108"/>
      <c r="G72" s="108"/>
      <c r="H72" s="108"/>
      <c r="I72" s="108"/>
      <c r="J72" s="108"/>
      <c r="K72" s="108"/>
      <c r="L72" s="56">
        <v>16660.68</v>
      </c>
      <c r="M72" s="57" t="s">
        <v>5</v>
      </c>
      <c r="N72" s="58" t="s">
        <v>5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3" t="s">
        <v>101</v>
      </c>
      <c r="Z72" s="1"/>
      <c r="AA72" s="1"/>
    </row>
    <row r="73" spans="1:27" x14ac:dyDescent="0.2">
      <c r="A73" s="55"/>
      <c r="B73" s="33" t="s">
        <v>5</v>
      </c>
      <c r="C73" s="108" t="s">
        <v>102</v>
      </c>
      <c r="D73" s="108"/>
      <c r="E73" s="108"/>
      <c r="F73" s="108"/>
      <c r="G73" s="108"/>
      <c r="H73" s="108"/>
      <c r="I73" s="108"/>
      <c r="J73" s="108"/>
      <c r="K73" s="108"/>
      <c r="L73" s="56">
        <v>5358.44</v>
      </c>
      <c r="M73" s="57" t="s">
        <v>5</v>
      </c>
      <c r="N73" s="58" t="s">
        <v>5</v>
      </c>
      <c r="O73" s="1"/>
      <c r="P73" s="1"/>
      <c r="Q73" s="1"/>
      <c r="R73" s="1"/>
      <c r="S73" s="1"/>
      <c r="T73" s="1"/>
      <c r="U73" s="1"/>
      <c r="V73" s="1"/>
      <c r="W73" s="1"/>
      <c r="X73" s="1"/>
      <c r="Y73" s="3" t="s">
        <v>102</v>
      </c>
      <c r="Z73" s="1"/>
      <c r="AA73" s="1"/>
    </row>
    <row r="74" spans="1:27" x14ac:dyDescent="0.2">
      <c r="A74" s="55"/>
      <c r="B74" s="33" t="s">
        <v>5</v>
      </c>
      <c r="C74" s="108" t="s">
        <v>103</v>
      </c>
      <c r="D74" s="108"/>
      <c r="E74" s="108"/>
      <c r="F74" s="108"/>
      <c r="G74" s="108"/>
      <c r="H74" s="108"/>
      <c r="I74" s="108"/>
      <c r="J74" s="108"/>
      <c r="K74" s="108"/>
      <c r="L74" s="56">
        <v>3541.53</v>
      </c>
      <c r="M74" s="57" t="s">
        <v>5</v>
      </c>
      <c r="N74" s="58" t="s">
        <v>5</v>
      </c>
      <c r="O74" s="1"/>
      <c r="P74" s="1"/>
      <c r="Q74" s="1"/>
      <c r="R74" s="1"/>
      <c r="S74" s="1"/>
      <c r="T74" s="1"/>
      <c r="U74" s="1"/>
      <c r="V74" s="1"/>
      <c r="W74" s="1"/>
      <c r="X74" s="1"/>
      <c r="Y74" s="3" t="s">
        <v>103</v>
      </c>
      <c r="Z74" s="1"/>
      <c r="AA74" s="1"/>
    </row>
    <row r="75" spans="1:27" x14ac:dyDescent="0.2">
      <c r="A75" s="55"/>
      <c r="B75" s="33" t="s">
        <v>97</v>
      </c>
      <c r="C75" s="108" t="s">
        <v>104</v>
      </c>
      <c r="D75" s="108"/>
      <c r="E75" s="108"/>
      <c r="F75" s="108"/>
      <c r="G75" s="108"/>
      <c r="H75" s="108"/>
      <c r="I75" s="108"/>
      <c r="J75" s="108"/>
      <c r="K75" s="108"/>
      <c r="L75" s="56">
        <v>1320.12</v>
      </c>
      <c r="M75" s="57">
        <v>5.12</v>
      </c>
      <c r="N75" s="58">
        <v>6759</v>
      </c>
      <c r="O75" s="1"/>
      <c r="P75" s="1"/>
      <c r="Q75" s="1"/>
      <c r="R75" s="1"/>
      <c r="S75" s="1"/>
      <c r="T75" s="1"/>
      <c r="U75" s="1"/>
      <c r="V75" s="1"/>
      <c r="W75" s="1"/>
      <c r="X75" s="1"/>
      <c r="Y75" s="3" t="s">
        <v>104</v>
      </c>
      <c r="Z75" s="1"/>
      <c r="AA75" s="1"/>
    </row>
    <row r="76" spans="1:27" x14ac:dyDescent="0.2">
      <c r="A76" s="55"/>
      <c r="B76" s="33" t="s">
        <v>5</v>
      </c>
      <c r="C76" s="108" t="s">
        <v>105</v>
      </c>
      <c r="D76" s="108"/>
      <c r="E76" s="108"/>
      <c r="F76" s="108"/>
      <c r="G76" s="108"/>
      <c r="H76" s="108"/>
      <c r="I76" s="108"/>
      <c r="J76" s="108"/>
      <c r="K76" s="108"/>
      <c r="L76" s="56">
        <v>4666.83</v>
      </c>
      <c r="M76" s="57" t="s">
        <v>5</v>
      </c>
      <c r="N76" s="58" t="s">
        <v>5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3" t="s">
        <v>105</v>
      </c>
      <c r="Z76" s="1"/>
      <c r="AA76" s="1"/>
    </row>
    <row r="77" spans="1:27" x14ac:dyDescent="0.2">
      <c r="A77" s="55"/>
      <c r="B77" s="33" t="s">
        <v>5</v>
      </c>
      <c r="C77" s="108" t="s">
        <v>106</v>
      </c>
      <c r="D77" s="108"/>
      <c r="E77" s="108"/>
      <c r="F77" s="108"/>
      <c r="G77" s="108"/>
      <c r="H77" s="108"/>
      <c r="I77" s="108"/>
      <c r="J77" s="108"/>
      <c r="K77" s="108"/>
      <c r="L77" s="56">
        <v>5358.44</v>
      </c>
      <c r="M77" s="57" t="s">
        <v>5</v>
      </c>
      <c r="N77" s="58" t="s">
        <v>5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3" t="s">
        <v>106</v>
      </c>
      <c r="Z77" s="1"/>
      <c r="AA77" s="1"/>
    </row>
    <row r="78" spans="1:27" x14ac:dyDescent="0.2">
      <c r="A78" s="55"/>
      <c r="B78" s="33" t="s">
        <v>5</v>
      </c>
      <c r="C78" s="108" t="s">
        <v>107</v>
      </c>
      <c r="D78" s="108"/>
      <c r="E78" s="108"/>
      <c r="F78" s="108"/>
      <c r="G78" s="108"/>
      <c r="H78" s="108"/>
      <c r="I78" s="108"/>
      <c r="J78" s="108"/>
      <c r="K78" s="108"/>
      <c r="L78" s="56">
        <v>3541.53</v>
      </c>
      <c r="M78" s="57" t="s">
        <v>5</v>
      </c>
      <c r="N78" s="58" t="s">
        <v>5</v>
      </c>
      <c r="O78" s="1"/>
      <c r="P78" s="1"/>
      <c r="Q78" s="1"/>
      <c r="R78" s="1"/>
      <c r="S78" s="1"/>
      <c r="T78" s="1"/>
      <c r="U78" s="1"/>
      <c r="V78" s="1"/>
      <c r="W78" s="1"/>
      <c r="X78" s="1"/>
      <c r="Y78" s="3" t="s">
        <v>107</v>
      </c>
      <c r="Z78" s="1"/>
      <c r="AA78" s="1"/>
    </row>
    <row r="79" spans="1:27" x14ac:dyDescent="0.2">
      <c r="A79" s="55"/>
      <c r="B79" s="33" t="s">
        <v>5</v>
      </c>
      <c r="C79" s="108" t="s">
        <v>108</v>
      </c>
      <c r="D79" s="108"/>
      <c r="E79" s="108"/>
      <c r="F79" s="108"/>
      <c r="G79" s="108"/>
      <c r="H79" s="108"/>
      <c r="I79" s="108"/>
      <c r="J79" s="108"/>
      <c r="K79" s="108"/>
      <c r="L79" s="56">
        <v>30090.32</v>
      </c>
      <c r="M79" s="57" t="s">
        <v>5</v>
      </c>
      <c r="N79" s="58">
        <v>154062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3" t="s">
        <v>108</v>
      </c>
      <c r="Z79" s="1"/>
      <c r="AA79" s="1"/>
    </row>
    <row r="80" spans="1:27" x14ac:dyDescent="0.2">
      <c r="A80" s="55"/>
      <c r="B80" s="33" t="s">
        <v>5</v>
      </c>
      <c r="C80" s="108" t="s">
        <v>109</v>
      </c>
      <c r="D80" s="108"/>
      <c r="E80" s="108"/>
      <c r="F80" s="108"/>
      <c r="G80" s="108"/>
      <c r="H80" s="108"/>
      <c r="I80" s="108"/>
      <c r="J80" s="108"/>
      <c r="K80" s="108"/>
      <c r="L80" s="56">
        <v>571.72</v>
      </c>
      <c r="M80" s="57" t="s">
        <v>5</v>
      </c>
      <c r="N80" s="58">
        <v>2927</v>
      </c>
      <c r="O80" s="1"/>
      <c r="P80" s="1"/>
      <c r="Q80" s="1"/>
      <c r="R80" s="1"/>
      <c r="S80" s="1"/>
      <c r="T80" s="1"/>
      <c r="U80" s="1"/>
      <c r="V80" s="1"/>
      <c r="W80" s="1"/>
      <c r="X80" s="1"/>
      <c r="Y80" s="3" t="s">
        <v>109</v>
      </c>
      <c r="Z80" s="1"/>
      <c r="AA80" s="1"/>
    </row>
    <row r="81" spans="1:27" x14ac:dyDescent="0.2">
      <c r="A81" s="55"/>
      <c r="B81" s="33" t="s">
        <v>5</v>
      </c>
      <c r="C81" s="108" t="s">
        <v>108</v>
      </c>
      <c r="D81" s="108"/>
      <c r="E81" s="108"/>
      <c r="F81" s="108"/>
      <c r="G81" s="108"/>
      <c r="H81" s="108"/>
      <c r="I81" s="108"/>
      <c r="J81" s="108"/>
      <c r="K81" s="108"/>
      <c r="L81" s="56">
        <v>30662.04</v>
      </c>
      <c r="M81" s="57" t="s">
        <v>5</v>
      </c>
      <c r="N81" s="58">
        <v>156989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3" t="s">
        <v>108</v>
      </c>
      <c r="Z81" s="1"/>
      <c r="AA81" s="1"/>
    </row>
    <row r="82" spans="1:27" x14ac:dyDescent="0.2">
      <c r="A82" s="55"/>
      <c r="B82" s="33" t="s">
        <v>5</v>
      </c>
      <c r="C82" s="108" t="s">
        <v>110</v>
      </c>
      <c r="D82" s="108"/>
      <c r="E82" s="108"/>
      <c r="F82" s="108"/>
      <c r="G82" s="108"/>
      <c r="H82" s="108"/>
      <c r="I82" s="108"/>
      <c r="J82" s="108"/>
      <c r="K82" s="108"/>
      <c r="L82" s="56">
        <v>2316.9299999999998</v>
      </c>
      <c r="M82" s="57" t="s">
        <v>5</v>
      </c>
      <c r="N82" s="58">
        <v>2317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3" t="s">
        <v>110</v>
      </c>
      <c r="Z82" s="1"/>
      <c r="AA82" s="1"/>
    </row>
    <row r="83" spans="1:27" x14ac:dyDescent="0.2">
      <c r="A83" s="55"/>
      <c r="B83" s="33" t="s">
        <v>5</v>
      </c>
      <c r="C83" s="108" t="s">
        <v>111</v>
      </c>
      <c r="D83" s="108"/>
      <c r="E83" s="108"/>
      <c r="F83" s="108"/>
      <c r="G83" s="108"/>
      <c r="H83" s="108"/>
      <c r="I83" s="108"/>
      <c r="J83" s="108"/>
      <c r="K83" s="108"/>
      <c r="L83" s="56">
        <v>32978.97</v>
      </c>
      <c r="M83" s="57" t="s">
        <v>5</v>
      </c>
      <c r="N83" s="58">
        <v>159306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3" t="s">
        <v>111</v>
      </c>
      <c r="Z83" s="1"/>
      <c r="AA83" s="1"/>
    </row>
    <row r="84" spans="1:27" x14ac:dyDescent="0.2">
      <c r="A84" s="55"/>
      <c r="B84" s="33" t="s">
        <v>5</v>
      </c>
      <c r="C84" s="108" t="s">
        <v>112</v>
      </c>
      <c r="D84" s="108"/>
      <c r="E84" s="108"/>
      <c r="F84" s="108"/>
      <c r="G84" s="108"/>
      <c r="H84" s="108"/>
      <c r="I84" s="108"/>
      <c r="J84" s="108"/>
      <c r="K84" s="108"/>
      <c r="L84" s="56">
        <v>6595.79</v>
      </c>
      <c r="M84" s="57" t="s">
        <v>5</v>
      </c>
      <c r="N84" s="59">
        <v>31861.200000000001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3" t="s">
        <v>112</v>
      </c>
      <c r="AA84" s="1"/>
    </row>
    <row r="85" spans="1:27" x14ac:dyDescent="0.2">
      <c r="A85" s="55"/>
      <c r="B85" s="46" t="s">
        <v>5</v>
      </c>
      <c r="C85" s="115" t="s">
        <v>113</v>
      </c>
      <c r="D85" s="115"/>
      <c r="E85" s="115"/>
      <c r="F85" s="115"/>
      <c r="G85" s="115"/>
      <c r="H85" s="115"/>
      <c r="I85" s="115"/>
      <c r="J85" s="115"/>
      <c r="K85" s="115"/>
      <c r="L85" s="60">
        <v>39574.76</v>
      </c>
      <c r="M85" s="61" t="s">
        <v>5</v>
      </c>
      <c r="N85" s="62">
        <v>191167.2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3" t="s">
        <v>113</v>
      </c>
    </row>
    <row r="86" spans="1:27" ht="1.5" customHeight="1" x14ac:dyDescent="0.2">
      <c r="A86" s="1"/>
      <c r="B86" s="46"/>
      <c r="C86" s="40"/>
      <c r="D86" s="40"/>
      <c r="E86" s="40"/>
      <c r="F86" s="40"/>
      <c r="G86" s="40"/>
      <c r="H86" s="40"/>
      <c r="I86" s="40"/>
      <c r="J86" s="40"/>
      <c r="K86" s="40"/>
      <c r="L86" s="60"/>
      <c r="M86" s="61"/>
      <c r="N86" s="63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53.25" customHeight="1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s="2" customFormat="1" x14ac:dyDescent="0.2">
      <c r="B88" s="65" t="s">
        <v>114</v>
      </c>
      <c r="C88" s="105" t="s">
        <v>115</v>
      </c>
      <c r="D88" s="105"/>
      <c r="E88" s="105"/>
      <c r="F88" s="105"/>
      <c r="G88" s="105"/>
      <c r="H88" s="105"/>
      <c r="I88" s="105"/>
      <c r="J88" s="105"/>
      <c r="K88" s="105"/>
      <c r="L88" s="105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s="2" customFormat="1" ht="13.5" customHeight="1" x14ac:dyDescent="0.2">
      <c r="B89" s="4"/>
      <c r="C89" s="106" t="s">
        <v>116</v>
      </c>
      <c r="D89" s="106"/>
      <c r="E89" s="106"/>
      <c r="F89" s="106"/>
      <c r="G89" s="106"/>
      <c r="H89" s="106"/>
      <c r="I89" s="106"/>
      <c r="J89" s="106"/>
      <c r="K89" s="106"/>
      <c r="L89" s="106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s="2" customFormat="1" ht="12.75" customHeight="1" x14ac:dyDescent="0.2">
      <c r="B90" s="65" t="s">
        <v>117</v>
      </c>
      <c r="C90" s="105" t="s">
        <v>118</v>
      </c>
      <c r="D90" s="105"/>
      <c r="E90" s="105"/>
      <c r="F90" s="105"/>
      <c r="G90" s="105"/>
      <c r="H90" s="105"/>
      <c r="I90" s="105"/>
      <c r="J90" s="105"/>
      <c r="K90" s="105"/>
      <c r="L90" s="105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s="2" customFormat="1" ht="13.5" customHeight="1" x14ac:dyDescent="0.2">
      <c r="C91" s="106" t="s">
        <v>116</v>
      </c>
      <c r="D91" s="106"/>
      <c r="E91" s="106"/>
      <c r="F91" s="106"/>
      <c r="G91" s="106"/>
      <c r="H91" s="106"/>
      <c r="I91" s="106"/>
      <c r="J91" s="106"/>
      <c r="K91" s="106"/>
      <c r="L91" s="106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105" spans="1:27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</sheetData>
  <mergeCells count="71">
    <mergeCell ref="C85:K85"/>
    <mergeCell ref="C79:K79"/>
    <mergeCell ref="C80:K80"/>
    <mergeCell ref="C81:K81"/>
    <mergeCell ref="C82:K82"/>
    <mergeCell ref="C83:K83"/>
    <mergeCell ref="C75:K75"/>
    <mergeCell ref="C76:K76"/>
    <mergeCell ref="C77:K77"/>
    <mergeCell ref="C78:K78"/>
    <mergeCell ref="C84:K84"/>
    <mergeCell ref="C70:K70"/>
    <mergeCell ref="C71:K71"/>
    <mergeCell ref="C72:K72"/>
    <mergeCell ref="C73:K73"/>
    <mergeCell ref="C74:K74"/>
    <mergeCell ref="C63:N63"/>
    <mergeCell ref="C64:N64"/>
    <mergeCell ref="C67:K67"/>
    <mergeCell ref="C68:K68"/>
    <mergeCell ref="C69:K69"/>
    <mergeCell ref="C58:E58"/>
    <mergeCell ref="C59:N59"/>
    <mergeCell ref="C60:N60"/>
    <mergeCell ref="C61:N61"/>
    <mergeCell ref="C62:E62"/>
    <mergeCell ref="C53:E53"/>
    <mergeCell ref="C54:E54"/>
    <mergeCell ref="C55:E55"/>
    <mergeCell ref="C56:E56"/>
    <mergeCell ref="C57:E57"/>
    <mergeCell ref="A32:N32"/>
    <mergeCell ref="C33:E33"/>
    <mergeCell ref="C34:N34"/>
    <mergeCell ref="C35:N35"/>
    <mergeCell ref="C88:L88"/>
    <mergeCell ref="C42:E42"/>
    <mergeCell ref="C43:E43"/>
    <mergeCell ref="C44:E44"/>
    <mergeCell ref="C45:E45"/>
    <mergeCell ref="C46:E46"/>
    <mergeCell ref="C47:E47"/>
    <mergeCell ref="C48:N48"/>
    <mergeCell ref="C49:N49"/>
    <mergeCell ref="C50:E50"/>
    <mergeCell ref="C51:E51"/>
    <mergeCell ref="C52:E52"/>
    <mergeCell ref="C90:L90"/>
    <mergeCell ref="C89:L89"/>
    <mergeCell ref="C91:L91"/>
    <mergeCell ref="N28:N30"/>
    <mergeCell ref="J28:L29"/>
    <mergeCell ref="C31:E31"/>
    <mergeCell ref="F28:F30"/>
    <mergeCell ref="M28:M30"/>
    <mergeCell ref="G28:I29"/>
    <mergeCell ref="C36:N36"/>
    <mergeCell ref="C37:E37"/>
    <mergeCell ref="C38:E38"/>
    <mergeCell ref="C39:E39"/>
    <mergeCell ref="C40:E40"/>
    <mergeCell ref="C41:E41"/>
    <mergeCell ref="C28:E30"/>
    <mergeCell ref="B28:B30"/>
    <mergeCell ref="A28:A30"/>
    <mergeCell ref="L26:M26"/>
    <mergeCell ref="A12:N12"/>
    <mergeCell ref="A13:N13"/>
    <mergeCell ref="A14:N14"/>
    <mergeCell ref="B16:F16"/>
    <mergeCell ref="B17:F17"/>
  </mergeCells>
  <printOptions horizontalCentered="1"/>
  <pageMargins left="0.39370077848434498" right="0.39370077848434498" top="0.78740155696868896" bottom="0.74803149700164795" header="0.118110239505768" footer="0.118110239505768"/>
  <pageSetup paperSize="9" orientation="landscape" r:id="rId1"/>
  <headerFooter>
    <oddHeader>&amp;LГРАНД-Смета 2021</oddHeader>
  </headerFooter>
  <rowBreaks count="1" manualBreakCount="1">
    <brk id="27" max="10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Голах Ольга Ивановна</dc:creator>
  <cp:lastModifiedBy>Fel'chushkina Kseniya Vladimirovna</cp:lastModifiedBy>
  <cp:lastPrinted>2021-06-01T04:43:32Z</cp:lastPrinted>
  <dcterms:created xsi:type="dcterms:W3CDTF">2021-04-13T04:23:39Z</dcterms:created>
  <dcterms:modified xsi:type="dcterms:W3CDTF">2021-06-01T04:43:45Z</dcterms:modified>
</cp:coreProperties>
</file>