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T:\REESTR\Договора РР 2022г\2069РР\"/>
    </mc:Choice>
  </mc:AlternateContent>
  <xr:revisionPtr revIDLastSave="0" documentId="13_ncr:1_{8122D73E-B28B-4B17-8EAE-AC137E49FFCF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736-ТП 874-ремонт оборудования-" sheetId="1" r:id="rId1"/>
  </sheets>
  <definedNames>
    <definedName name="_xlnm.Print_Titles" localSheetId="0">'736-ТП 874-ремонт оборудования-'!$30:$30</definedName>
  </definedNames>
  <calcPr calcId="181029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<sst xmlns="http://schemas.openxmlformats.org/spreadsheetml/2006/main" count="653" uniqueCount="154">
  <si>
    <t>(наименование стройки)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</si>
  <si>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</si>
  <si>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</si>
  <si>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</si>
  <si>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</si>
  <si>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</si>
  <si>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</si>
  <si>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</si>
  <si>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</si>
  <si>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(28,69)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</si>
  <si>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</si>
  <si>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</si>
  <si>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</si>
  <si>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</si>
  <si>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</si>
  <si>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(0,73)</t>
  </si>
  <si>
    <t>монтажных работ</t>
  </si>
  <si>
    <t>(3,76)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</si>
  <si>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</si>
  <si>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</si>
  <si>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</si>
  <si>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</si>
  <si>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</si>
  <si>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</si>
  <si>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</si>
  <si>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</si>
  <si>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</si>
  <si>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</si>
  <si>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</si>
  <si>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</si>
  <si>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</si>
  <si>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</si>
  <si>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</si>
  <si>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</si>
  <si>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</si>
  <si>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</si>
  <si>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</si>
  <si>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</si>
  <si>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ФЕРм08-01-072-01</t>
  </si>
  <si>
    <t>Демонтаж Шина ответвительная - одна полоса в фазе, медная или алюминиевая сечением: до 250 мм2</t>
  </si>
  <si>
    <t>100 м</t>
  </si>
  <si>
    <t>Объем=4 / 100</t>
  </si>
  <si>
    <t>Приказ от 04.09.2019 № 519/пр табл.3 п.2</t>
  </si>
  <si>
    <t>Демонтаж оборудования, пригодного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 ОЗП=0,6; ЭМ=0,6 к расх.; ЗПМ=0,6; МАТ=0 к расх.; ТЗ=0,6; ТЗМ=0,6</t>
  </si>
  <si>
    <t>Приказ от 07.07.2022 № 557/пр прил.8 табл.2 п.6</t>
  </si>
  <si>
    <t>Производство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</si>
  <si>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</si>
  <si>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</si>
  <si>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</si>
  <si>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</si>
  <si>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</si>
  <si>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</si>
  <si>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</si>
  <si>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</si>
  <si>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</si>
  <si>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</si>
  <si>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</si>
  <si>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</si>
  <si>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</si>
  <si>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</si>
  <si>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</si>
  <si>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</si>
  <si>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</si>
  <si>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</si>
  <si>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ФЕРм08-01-072-03</t>
  </si>
  <si>
    <t>Демонтаж Шина ответвительная - одна полоса в фазе, медная или алюминиевая сечением: до 700 мм2</t>
  </si>
  <si>
    <t>Объем=6 / 100</t>
  </si>
  <si>
    <t>ФЕРм08-02-172-01</t>
  </si>
  <si>
    <t>Демонтаж гибкой перемычки            (заземление бака силового трансфарматора)</t>
  </si>
  <si>
    <t>шт</t>
  </si>
  <si>
    <t>ФЕРм08-02-472-02</t>
  </si>
  <si>
    <t>Демонтаж Заземлитель горизонтальный из стали полосовой сечением 160 мм2</t>
  </si>
  <si>
    <t>Объем=3 / 100</t>
  </si>
  <si>
    <t>5</t>
  </si>
  <si>
    <t>ФЕРм08-01-062-02</t>
  </si>
  <si>
    <t>Демонтаж Трансформатор силовой, автотрансформатор или масляный реактор, масса до 3 т</t>
  </si>
  <si>
    <t>6</t>
  </si>
  <si>
    <t>Трансформатор силовой, автотрансформатор или масляный реактор, масса до 3 т</t>
  </si>
  <si>
    <t>7</t>
  </si>
  <si>
    <t>Установка гибкой перемычки            (заземление бака силового трансфарматора)</t>
  </si>
  <si>
    <t>8</t>
  </si>
  <si>
    <t>Шина ответвительная - одна полоса в фазе, медная или алюминиевая сечением: до 250 мм2</t>
  </si>
  <si>
    <t>Объем=(4+1) / 100</t>
  </si>
  <si>
    <t>9</t>
  </si>
  <si>
    <t>Шина ответвительная - одна полоса в фазе, медная или алюминиевая сечением: до 700 мм2</t>
  </si>
  <si>
    <t>10</t>
  </si>
  <si>
    <t>Заземлитель горизонтальный из стали полосовой сечением 160 мм2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</si>
  <si>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</si>
  <si>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</si>
  <si>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</si>
  <si>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</si>
  <si>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</si>
  <si>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</si>
  <si>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</si>
  <si>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</si>
  <si>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</si>
  <si>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</si>
  <si>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</si>
  <si>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</si>
  <si>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</si>
  <si>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</si>
  <si>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</si>
  <si>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</si>
  <si>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</si>
  <si>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</si>
  <si>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>Раздел 2. Материалы</t>
  </si>
  <si>
    <t>11</t>
  </si>
  <si>
    <t>Счет</t>
  </si>
  <si>
    <t>Шина медная  5х50</t>
  </si>
  <si>
    <t>кг</t>
  </si>
  <si>
    <t>12</t>
  </si>
  <si>
    <t>Наконечники</t>
  </si>
  <si>
    <t>13</t>
  </si>
  <si>
    <t>Болт</t>
  </si>
  <si>
    <t>14</t>
  </si>
  <si>
    <t>Шайба</t>
  </si>
  <si>
    <t>15</t>
  </si>
  <si>
    <t>Гайка</t>
  </si>
  <si>
    <t>16</t>
  </si>
  <si>
    <t>Краска разная</t>
  </si>
  <si>
    <t>17</t>
  </si>
  <si>
    <t>Электроды</t>
  </si>
  <si>
    <t>Итоги по разделу 2 Материалы :</t>
  </si>
  <si>
    <t xml:space="preserve">  Итого по разделу 2 Материалы</t>
  </si>
  <si>
    <t>Итоги по смете:</t>
  </si>
  <si>
    <t xml:space="preserve">     зимнее удорожание 2,1%</t>
  </si>
  <si>
    <t xml:space="preserve">     Итого</t>
  </si>
  <si>
    <t xml:space="preserve">     Доставка транспортом рабочих ГАЗ 33081 9,5*772,31</t>
  </si>
  <si>
    <t xml:space="preserve">     Манипулятор МАЗ-6312 7*1818,83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</si>
  <si>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</si>
  <si>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</si>
  <si>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</si>
  <si>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</si>
  <si>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</si>
  <si>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</si>
  <si>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</si>
  <si>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</si>
  <si>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</si>
  <si>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</si>
  <si>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"СОГЛАСОВАНО"</t>
  </si>
  <si>
    <t>"УТВЕРЖДАЮ"</t>
  </si>
  <si>
    <t>ПОДРЯДЧИК</t>
  </si>
  <si>
    <t>ЗАКАЗЧИК</t>
  </si>
  <si>
    <t>Директор</t>
  </si>
  <si>
    <t xml:space="preserve">Главный инженер </t>
  </si>
  <si>
    <t>ООО "ГорЭнергоСервис"</t>
  </si>
  <si>
    <t xml:space="preserve">ЗАО "СПГЭС"  </t>
  </si>
  <si>
    <t>________________________А.Н.Куликов</t>
  </si>
  <si>
    <t>_______________________А.В.Войнов</t>
  </si>
  <si>
    <t>Ремонтные  работы  КЛ-10кВ</t>
  </si>
  <si>
    <t>ЮРС, 6 уч.</t>
  </si>
  <si>
    <t>ЛОКАЛЬНЫЙ СМЕТНЫЙ РАСЧЕТ (СМЕТА) № 736</t>
  </si>
  <si>
    <t>Ремонтные  работы в  ТП 874, 1-й Кавказский тупик,10. (ремонт оборудования)</t>
  </si>
  <si>
    <t xml:space="preserve"> "_____" ________декабрь_______2022г.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</si>
</sst>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0.00000"/>
    <numFmt numFmtId="168" formatCode="0.000"/>
  </numFmts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9"/>
      <color rgb="FF000000"/>
      <name val="Arial"/>
      <charset val="204"/>
    </font>
    <font>
      <sz val="8"/>
      <color rgb="FF00000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16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2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8" xfId="0" applyNumberFormat="1" applyFont="1" applyFill="1" applyBorder="1" applyAlignment="1" applyProtection="1">
      <alignment horizontal="right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right" vertical="top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9" fillId="0" borderId="0" xfId="1" applyFont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8" fillId="0" borderId="0" xfId="1"/>
    <xf numFmtId="0" fontId="9" fillId="0" borderId="1" xfId="1" applyFont="1" applyBorder="1" applyAlignment="1">
      <alignment horizontal="right" vertical="top"/>
    </xf>
    <xf numFmtId="0" fontId="7" fillId="0" borderId="0" xfId="0" applyNumberFormat="1" applyFont="1" applyFill="1" applyBorder="1" applyAlignment="1" applyProtection="1">
      <alignment horizontal="right"/>
    </xf>
    <xf numFmtId="0" fontId="11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9" fillId="0" borderId="0" xfId="1" applyFont="1" applyBorder="1"/>
    <xf numFmtId="0" fontId="9" fillId="0" borderId="3" xfId="1" applyFont="1" applyBorder="1" applyAlignment="1">
      <alignment horizontal="right" vertical="top"/>
    </xf>
    <xf numFmtId="0" fontId="9" fillId="0" borderId="3" xfId="1" applyFont="1" applyBorder="1" applyAlignment="1">
      <alignment horizontal="right" vertical="top" wrapText="1"/>
    </xf>
    <xf numFmtId="0" fontId="13" fillId="0" borderId="3" xfId="1" applyFont="1" applyBorder="1" applyAlignment="1">
      <alignment horizontal="center" vertical="top"/>
    </xf>
    <xf numFmtId="0" fontId="14" fillId="0" borderId="3" xfId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9" fillId="0" borderId="0" xfId="1" applyFont="1" applyBorder="1" applyAlignment="1">
      <alignment horizontal="right" vertical="top"/>
    </xf>
    <xf numFmtId="0" fontId="9" fillId="0" borderId="0" xfId="1" applyFont="1" applyBorder="1" applyAlignment="1">
      <alignment horizontal="right" vertical="top" wrapText="1"/>
    </xf>
    <xf numFmtId="0" fontId="13" fillId="0" borderId="0" xfId="1" applyFont="1" applyBorder="1" applyAlignment="1">
      <alignment horizontal="center" vertical="top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Border="1"/>
    <xf numFmtId="0" fontId="16" fillId="0" borderId="0" xfId="1" applyFont="1" applyAlignment="1">
      <alignment horizontal="right" vertical="top"/>
    </xf>
    <xf numFmtId="0" fontId="17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top"/>
    </xf>
    <xf numFmtId="0" fontId="12" fillId="0" borderId="0" xfId="1" applyFont="1" applyAlignment="1">
      <alignment horizontal="left" vertical="top"/>
    </xf>
    <xf numFmtId="0" fontId="8" fillId="0" borderId="0" xfId="1" applyFont="1"/>
    <xf numFmtId="0" fontId="7" fillId="0" borderId="0" xfId="0" applyNumberFormat="1" applyFont="1" applyFill="1" applyBorder="1" applyAlignment="1" applyProtection="1">
      <alignment wrapText="1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 wrapText="1"/>
    </xf>
    <xf numFmtId="0" fontId="16" fillId="0" borderId="0" xfId="1" applyFont="1" applyAlignment="1"/>
    <xf numFmtId="0" fontId="16" fillId="0" borderId="0" xfId="1" applyFont="1" applyAlignment="1">
      <alignment horizontal="right"/>
    </xf>
    <xf numFmtId="0" fontId="8" fillId="0" borderId="0" xfId="1" applyAlignment="1"/>
    <xf numFmtId="0" fontId="16" fillId="0" borderId="0" xfId="1" applyFont="1"/>
    <xf numFmtId="0" fontId="18" fillId="0" borderId="0" xfId="0" applyNumberFormat="1" applyFont="1" applyFill="1" applyBorder="1" applyAlignment="1" applyProtection="1">
      <alignment horizontal="center"/>
    </xf>
    <xf numFmtId="49" fontId="19" fillId="0" borderId="0" xfId="0" applyNumberFormat="1" applyFont="1" applyFill="1" applyBorder="1" applyAlignment="1" applyProtection="1"/>
    <xf numFmtId="49" fontId="20" fillId="0" borderId="0" xfId="0" applyNumberFormat="1" applyFont="1" applyFill="1" applyBorder="1" applyAlignment="1" applyProtection="1">
      <alignment horizontal="center"/>
    </xf>
    <xf numFmtId="49" fontId="21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21" fillId="0" borderId="0" xfId="0" applyNumberFormat="1" applyFont="1" applyFill="1" applyBorder="1" applyAlignment="1" applyProtection="1">
      <alignment horizontal="center"/>
    </xf>
    <xf numFmtId="49" fontId="19" fillId="0" borderId="1" xfId="0" applyNumberFormat="1" applyFont="1" applyFill="1" applyBorder="1" applyAlignment="1" applyProtection="1">
      <alignment horizont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54"/>
  <sheetViews>
    <sheetView tabSelected="1" workbookViewId="0">
      <selection activeCell="Q16" sqref="Q16"/>
    </sheetView>
  </sheetViews>
  <sheetFormatPr defaultColWidth="9.140625" defaultRowHeight="10.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10" width="11.1406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4.28515625" style="2" customWidth="1"/>
    <col min="15" max="15" width="14.5703125" style="2" hidden="1" customWidth="1"/>
    <col min="16" max="18" width="9.140625" style="2"/>
    <col min="19" max="19" width="55.5703125" style="3" hidden="1" customWidth="1"/>
    <col min="20" max="20" width="52.5703125" style="3" hidden="1" customWidth="1"/>
    <col min="21" max="23" width="80" style="3" hidden="1" customWidth="1"/>
    <col min="24" max="27" width="157.42578125" style="3" hidden="1" customWidth="1"/>
    <col min="28" max="28" width="39.5703125" style="3" hidden="1" customWidth="1"/>
    <col min="29" max="30" width="128.140625" style="3" hidden="1" customWidth="1"/>
    <col min="31" max="34" width="39.5703125" style="3" hidden="1" customWidth="1"/>
    <col min="35" max="42" width="95.28515625" style="3" hidden="1" customWidth="1"/>
    <col min="43" max="16384" width="9.140625" style="2"/>
  </cols>
  <sheetData>
    <row r="1" spans="1:26" customFormat="1" ht="20.25" customHeight="1" x14ac:dyDescent="0.25">
      <c r="A1" s="106"/>
      <c r="B1" s="106"/>
      <c r="C1" s="106"/>
      <c r="D1" s="107"/>
      <c r="E1" s="107"/>
      <c r="F1" s="108" t="s">
        <v>150</v>
      </c>
      <c r="G1" s="109"/>
      <c r="H1" s="110"/>
      <c r="I1" s="106"/>
      <c r="J1" s="106"/>
      <c r="K1" s="106"/>
      <c r="L1" s="106"/>
      <c r="M1" s="106"/>
      <c r="N1" s="111"/>
      <c r="O1" s="106"/>
    </row>
    <row r="2" spans="1:26" customFormat="1" ht="20.25" customHeight="1" x14ac:dyDescent="0.25">
      <c r="A2" s="112" t="s">
        <v>139</v>
      </c>
      <c r="B2" s="113"/>
      <c r="C2" s="114"/>
      <c r="D2" s="115"/>
      <c r="E2" s="116"/>
      <c r="F2" s="117" t="s">
        <v>0</v>
      </c>
      <c r="G2" s="118"/>
      <c r="H2" s="119"/>
      <c r="I2" s="106"/>
      <c r="J2" s="112" t="s">
        <v>140</v>
      </c>
      <c r="K2" s="109"/>
      <c r="L2" s="109"/>
      <c r="M2" s="109"/>
      <c r="N2" s="109"/>
      <c r="O2" s="109"/>
    </row>
    <row r="3" spans="1:26" customFormat="1" ht="20.25" customHeight="1" x14ac:dyDescent="0.25">
      <c r="A3" s="120" t="s">
        <v>141</v>
      </c>
      <c r="B3" s="113"/>
      <c r="C3" s="114"/>
      <c r="D3" s="121"/>
      <c r="E3" s="122"/>
      <c r="F3" s="123"/>
      <c r="G3" s="119"/>
      <c r="H3" s="119"/>
      <c r="I3" s="106"/>
      <c r="J3" s="112" t="s">
        <v>142</v>
      </c>
      <c r="K3" s="109"/>
      <c r="L3" s="109"/>
      <c r="M3" s="109"/>
      <c r="N3" s="109"/>
      <c r="O3" s="109"/>
    </row>
    <row r="4" spans="1:26" customFormat="1" ht="20.25" customHeight="1" x14ac:dyDescent="0.25">
      <c r="A4" s="124" t="s">
        <v>143</v>
      </c>
      <c r="B4" s="125"/>
      <c r="C4" s="126"/>
      <c r="D4" s="121"/>
      <c r="E4" s="122"/>
      <c r="F4" s="123"/>
      <c r="G4" s="119"/>
      <c r="H4" s="119"/>
      <c r="I4" s="106"/>
      <c r="J4" s="124" t="s">
        <v>144</v>
      </c>
      <c r="K4" s="127"/>
      <c r="L4" s="127"/>
      <c r="M4" s="127"/>
      <c r="N4" s="128"/>
      <c r="O4" s="109"/>
    </row>
    <row r="5" spans="1:26" customFormat="1" ht="20.25" customHeight="1" x14ac:dyDescent="0.25">
      <c r="A5" s="124" t="s">
        <v>145</v>
      </c>
      <c r="B5" s="125"/>
      <c r="C5" s="129"/>
      <c r="D5" s="121"/>
      <c r="E5" s="122"/>
      <c r="F5" s="123"/>
      <c r="G5" s="119"/>
      <c r="H5" s="119"/>
      <c r="I5" s="106"/>
      <c r="J5" s="124" t="s">
        <v>146</v>
      </c>
      <c r="K5" s="130"/>
      <c r="L5" s="130"/>
      <c r="M5" s="130"/>
      <c r="N5" s="109"/>
      <c r="O5" s="109"/>
    </row>
    <row r="6" spans="1:26" customFormat="1" ht="20.25" customHeight="1" x14ac:dyDescent="0.25">
      <c r="A6" s="109"/>
      <c r="B6" s="131"/>
      <c r="C6" s="109"/>
      <c r="D6" s="121"/>
      <c r="E6" s="122"/>
      <c r="F6" s="123"/>
      <c r="G6" s="119"/>
      <c r="H6" s="119"/>
      <c r="I6" s="106"/>
      <c r="J6" s="124"/>
      <c r="K6" s="127"/>
      <c r="L6" s="127"/>
      <c r="M6" s="127"/>
      <c r="N6" s="132"/>
      <c r="O6" s="109"/>
      <c r="S6" s="133"/>
      <c r="T6" s="133"/>
    </row>
    <row r="7" spans="1:26" customFormat="1" ht="20.25" customHeight="1" x14ac:dyDescent="0.25">
      <c r="A7" s="134" t="s">
        <v>147</v>
      </c>
      <c r="B7" s="135"/>
      <c r="C7" s="136"/>
      <c r="D7" s="106"/>
      <c r="E7" s="106"/>
      <c r="F7" s="106"/>
      <c r="G7" s="106"/>
      <c r="H7" s="106"/>
      <c r="I7" s="106"/>
      <c r="J7" s="134" t="s">
        <v>148</v>
      </c>
      <c r="K7" s="137"/>
      <c r="L7" s="137"/>
      <c r="M7" s="137"/>
      <c r="N7" s="138"/>
      <c r="O7" s="138"/>
    </row>
    <row r="8" spans="1:26" customFormat="1" ht="20.25" customHeight="1" x14ac:dyDescent="0.25">
      <c r="A8" s="124" t="s">
        <v>153</v>
      </c>
      <c r="B8" s="125"/>
      <c r="C8" s="139"/>
      <c r="D8" s="106"/>
      <c r="E8" s="106"/>
      <c r="F8" s="140"/>
      <c r="G8" s="106"/>
      <c r="H8" s="106"/>
      <c r="I8" s="106"/>
      <c r="J8" s="124" t="str">
        <f>A8</f>
        <v xml:space="preserve"> "_____" ________декабрь_______2022г.</v>
      </c>
      <c r="K8" s="125"/>
      <c r="L8" s="139"/>
      <c r="M8" s="127"/>
      <c r="N8" s="109"/>
      <c r="O8" s="109"/>
    </row>
    <row r="9" spans="1:26" customFormat="1" ht="7.5" customHeight="1" x14ac:dyDescent="0.25">
      <c r="A9" s="141"/>
      <c r="B9" s="141"/>
      <c r="C9" s="141"/>
      <c r="D9" s="141"/>
      <c r="E9" s="141"/>
      <c r="F9" s="142"/>
      <c r="G9" s="141"/>
      <c r="H9" s="141"/>
      <c r="I9" s="141"/>
      <c r="J9" s="141"/>
      <c r="K9" s="141"/>
      <c r="L9" s="141"/>
      <c r="M9" s="141"/>
      <c r="N9" s="141"/>
    </row>
    <row r="10" spans="1:26" customFormat="1" ht="21" customHeight="1" x14ac:dyDescent="0.25">
      <c r="A10" s="146" t="s">
        <v>151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26" customFormat="1" ht="3.75" customHeight="1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26" customFormat="1" ht="15" x14ac:dyDescent="0.25">
      <c r="A12" s="147" t="s">
        <v>152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Z12" s="144" t="s">
        <v>149</v>
      </c>
    </row>
    <row r="13" spans="1:26" customFormat="1" ht="12" customHeight="1" x14ac:dyDescent="0.25">
      <c r="A13" s="164" t="s">
        <v>1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</row>
    <row r="14" spans="1:26" customFormat="1" ht="12" customHeight="1" x14ac:dyDescent="0.25">
      <c r="A14" s="5" t="s">
        <v>2</v>
      </c>
      <c r="B14" s="13" t="s">
        <v>3</v>
      </c>
      <c r="C14" s="1" t="s">
        <v>4</v>
      </c>
      <c r="D14" s="1"/>
      <c r="E14" s="1"/>
      <c r="F14" s="11"/>
      <c r="G14" s="11"/>
      <c r="H14" s="11"/>
      <c r="I14" s="11"/>
      <c r="J14" s="11"/>
      <c r="K14" s="11"/>
      <c r="L14" s="11"/>
      <c r="M14" s="11"/>
      <c r="N14" s="11"/>
    </row>
    <row r="15" spans="1:26" customFormat="1" ht="12" customHeight="1" x14ac:dyDescent="0.25">
      <c r="A15" s="5" t="s">
        <v>5</v>
      </c>
      <c r="B15" s="165"/>
      <c r="C15" s="165"/>
      <c r="D15" s="165"/>
      <c r="E15" s="165"/>
      <c r="F15" s="165"/>
      <c r="G15" s="11"/>
      <c r="H15" s="11"/>
      <c r="I15" s="11"/>
      <c r="J15" s="11"/>
      <c r="K15" s="11"/>
      <c r="L15" s="11"/>
      <c r="M15" s="11"/>
      <c r="N15" s="11"/>
    </row>
    <row r="16" spans="1:26" customFormat="1" ht="15" x14ac:dyDescent="0.25">
      <c r="A16" s="5"/>
      <c r="B16" s="166" t="s">
        <v>6</v>
      </c>
      <c r="C16" s="166"/>
      <c r="D16" s="166"/>
      <c r="E16" s="166"/>
      <c r="F16" s="166"/>
      <c r="G16" s="14"/>
      <c r="H16" s="14"/>
      <c r="I16" s="14"/>
      <c r="J16" s="14"/>
      <c r="K16" s="14"/>
      <c r="L16" s="14"/>
      <c r="M16" s="15"/>
      <c r="N16" s="14"/>
    </row>
    <row r="17" spans="1:28" customFormat="1" ht="5.25" customHeight="1" x14ac:dyDescent="0.25">
      <c r="A17" s="5"/>
      <c r="B17" s="5"/>
      <c r="C17" s="5"/>
      <c r="D17" s="16"/>
      <c r="E17" s="16"/>
      <c r="F17" s="16"/>
      <c r="G17" s="16"/>
      <c r="H17" s="16"/>
      <c r="I17" s="16"/>
      <c r="J17" s="16"/>
      <c r="K17" s="16"/>
      <c r="L17" s="16"/>
      <c r="M17" s="14"/>
      <c r="N17" s="14"/>
    </row>
    <row r="18" spans="1:28" customFormat="1" ht="12" customHeight="1" x14ac:dyDescent="0.25">
      <c r="A18" s="17" t="s">
        <v>7</v>
      </c>
      <c r="B18" s="5"/>
      <c r="C18" s="5"/>
      <c r="D18" s="18"/>
      <c r="E18" s="8"/>
      <c r="F18" s="19"/>
      <c r="G18" s="20"/>
      <c r="H18" s="20"/>
      <c r="I18" s="20"/>
      <c r="J18" s="20"/>
      <c r="K18" s="20"/>
      <c r="L18" s="20"/>
      <c r="M18" s="20"/>
      <c r="N18" s="20"/>
    </row>
    <row r="19" spans="1:28" customFormat="1" ht="7.5" customHeight="1" x14ac:dyDescent="0.25">
      <c r="A19" s="5"/>
      <c r="B19" s="6"/>
      <c r="C19" s="6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28" customFormat="1" ht="12" customHeight="1" x14ac:dyDescent="0.25">
      <c r="A20" s="17" t="s">
        <v>8</v>
      </c>
      <c r="B20" s="6"/>
      <c r="C20" s="22">
        <v>105.25</v>
      </c>
      <c r="D20" s="9" t="s">
        <v>9</v>
      </c>
      <c r="E20" s="23" t="s">
        <v>10</v>
      </c>
      <c r="G20" s="6"/>
      <c r="H20" s="6"/>
      <c r="I20" s="6"/>
      <c r="J20" s="6"/>
      <c r="K20" s="6"/>
      <c r="L20" s="24"/>
      <c r="M20" s="24"/>
      <c r="N20" s="6"/>
    </row>
    <row r="21" spans="1:28" customFormat="1" ht="10.5" customHeight="1" x14ac:dyDescent="0.25">
      <c r="A21" s="5"/>
      <c r="B21" s="25" t="s">
        <v>11</v>
      </c>
      <c r="C21" s="26"/>
      <c r="D21" s="10"/>
      <c r="E21" s="23"/>
      <c r="G21" s="6"/>
    </row>
    <row r="22" spans="1:28" customFormat="1" ht="12" customHeight="1" x14ac:dyDescent="0.25">
      <c r="A22" s="5"/>
      <c r="B22" s="27" t="s">
        <v>12</v>
      </c>
      <c r="C22" s="22">
        <v>0</v>
      </c>
      <c r="D22" s="9" t="s">
        <v>13</v>
      </c>
      <c r="E22" s="23" t="s">
        <v>10</v>
      </c>
      <c r="G22" s="6" t="s">
        <v>14</v>
      </c>
      <c r="I22" s="6"/>
      <c r="J22" s="6"/>
      <c r="K22" s="6"/>
      <c r="L22" s="22">
        <v>18.739999999999998</v>
      </c>
      <c r="M22" s="28" t="s">
        <v>15</v>
      </c>
      <c r="N22" s="23" t="s">
        <v>10</v>
      </c>
    </row>
    <row r="23" spans="1:28" customFormat="1" ht="12" customHeight="1" x14ac:dyDescent="0.25">
      <c r="A23" s="5"/>
      <c r="B23" s="27" t="s">
        <v>16</v>
      </c>
      <c r="C23" s="22">
        <v>66.25</v>
      </c>
      <c r="D23" s="29" t="s">
        <v>17</v>
      </c>
      <c r="E23" s="23" t="s">
        <v>10</v>
      </c>
      <c r="G23" s="6" t="s">
        <v>18</v>
      </c>
      <c r="I23" s="6"/>
      <c r="J23" s="6"/>
      <c r="K23" s="6"/>
      <c r="L23" s="161">
        <v>76.459999999999994</v>
      </c>
      <c r="M23" s="161"/>
      <c r="N23" s="23" t="s">
        <v>19</v>
      </c>
    </row>
    <row r="24" spans="1:28" customFormat="1" ht="12" customHeight="1" x14ac:dyDescent="0.25">
      <c r="A24" s="5"/>
      <c r="B24" s="27" t="s">
        <v>20</v>
      </c>
      <c r="C24" s="22">
        <v>0</v>
      </c>
      <c r="D24" s="29" t="s">
        <v>13</v>
      </c>
      <c r="E24" s="23" t="s">
        <v>10</v>
      </c>
      <c r="G24" s="6" t="s">
        <v>21</v>
      </c>
      <c r="I24" s="6"/>
      <c r="J24" s="6"/>
      <c r="K24" s="6"/>
      <c r="L24" s="161">
        <v>17.59</v>
      </c>
      <c r="M24" s="161"/>
      <c r="N24" s="23" t="s">
        <v>19</v>
      </c>
    </row>
    <row r="25" spans="1:28" customFormat="1" ht="12" customHeight="1" x14ac:dyDescent="0.25">
      <c r="A25" s="5"/>
      <c r="B25" s="27" t="s">
        <v>22</v>
      </c>
      <c r="C25" s="22">
        <v>0</v>
      </c>
      <c r="D25" s="9" t="s">
        <v>13</v>
      </c>
      <c r="E25" s="23" t="s">
        <v>10</v>
      </c>
      <c r="G25" s="6"/>
      <c r="H25" s="6"/>
      <c r="I25" s="6"/>
      <c r="J25" s="6"/>
      <c r="K25" s="6"/>
      <c r="L25" s="162" t="s">
        <v>23</v>
      </c>
      <c r="M25" s="162"/>
      <c r="N25" s="6"/>
    </row>
    <row r="26" spans="1:28" customFormat="1" ht="7.5" customHeight="1" x14ac:dyDescent="0.25">
      <c r="A26" s="30"/>
    </row>
    <row r="27" spans="1:28" customFormat="1" ht="22.5" customHeight="1" x14ac:dyDescent="0.25">
      <c r="A27" s="163" t="s">
        <v>24</v>
      </c>
      <c r="B27" s="159" t="s">
        <v>25</v>
      </c>
      <c r="C27" s="159" t="s">
        <v>26</v>
      </c>
      <c r="D27" s="159"/>
      <c r="E27" s="159"/>
      <c r="F27" s="159" t="s">
        <v>27</v>
      </c>
      <c r="G27" s="159" t="s">
        <v>28</v>
      </c>
      <c r="H27" s="159"/>
      <c r="I27" s="159"/>
      <c r="J27" s="159" t="s">
        <v>29</v>
      </c>
      <c r="K27" s="159"/>
      <c r="L27" s="159"/>
      <c r="M27" s="159" t="s">
        <v>30</v>
      </c>
      <c r="N27" s="159" t="s">
        <v>31</v>
      </c>
    </row>
    <row r="28" spans="1:28" customFormat="1" ht="28.5" customHeight="1" x14ac:dyDescent="0.25">
      <c r="A28" s="163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</row>
    <row r="29" spans="1:28" customFormat="1" ht="45" x14ac:dyDescent="0.25">
      <c r="A29" s="163"/>
      <c r="B29" s="159"/>
      <c r="C29" s="159"/>
      <c r="D29" s="159"/>
      <c r="E29" s="159"/>
      <c r="F29" s="159"/>
      <c r="G29" s="31" t="s">
        <v>32</v>
      </c>
      <c r="H29" s="31" t="s">
        <v>33</v>
      </c>
      <c r="I29" s="31" t="s">
        <v>34</v>
      </c>
      <c r="J29" s="31" t="s">
        <v>32</v>
      </c>
      <c r="K29" s="31" t="s">
        <v>33</v>
      </c>
      <c r="L29" s="31" t="s">
        <v>35</v>
      </c>
      <c r="M29" s="159"/>
      <c r="N29" s="159"/>
    </row>
    <row r="30" spans="1:28" customFormat="1" ht="15" x14ac:dyDescent="0.25">
      <c r="A30" s="32">
        <v>1</v>
      </c>
      <c r="B30" s="33">
        <v>2</v>
      </c>
      <c r="C30" s="160">
        <v>3</v>
      </c>
      <c r="D30" s="160"/>
      <c r="E30" s="160"/>
      <c r="F30" s="33">
        <v>4</v>
      </c>
      <c r="G30" s="33">
        <v>5</v>
      </c>
      <c r="H30" s="33">
        <v>6</v>
      </c>
      <c r="I30" s="33">
        <v>7</v>
      </c>
      <c r="J30" s="33">
        <v>8</v>
      </c>
      <c r="K30" s="33">
        <v>9</v>
      </c>
      <c r="L30" s="33">
        <v>10</v>
      </c>
      <c r="M30" s="33">
        <v>11</v>
      </c>
      <c r="N30" s="33">
        <v>12</v>
      </c>
    </row>
    <row r="31" spans="1:28" customFormat="1" ht="15" x14ac:dyDescent="0.25">
      <c r="A31" s="152" t="s">
        <v>36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4"/>
      <c r="AA31" s="34" t="s">
        <v>36</v>
      </c>
    </row>
    <row r="32" spans="1:28" customFormat="1" ht="34.5" x14ac:dyDescent="0.25">
      <c r="A32" s="35" t="s">
        <v>37</v>
      </c>
      <c r="B32" s="36" t="s">
        <v>38</v>
      </c>
      <c r="C32" s="151" t="s">
        <v>39</v>
      </c>
      <c r="D32" s="151"/>
      <c r="E32" s="151"/>
      <c r="F32" s="37" t="s">
        <v>40</v>
      </c>
      <c r="G32" s="38"/>
      <c r="H32" s="38"/>
      <c r="I32" s="39">
        <v>0.04</v>
      </c>
      <c r="J32" s="40"/>
      <c r="K32" s="38"/>
      <c r="L32" s="40"/>
      <c r="M32" s="38"/>
      <c r="N32" s="41"/>
      <c r="AA32" s="34"/>
      <c r="AB32" s="42" t="s">
        <v>39</v>
      </c>
    </row>
    <row r="33" spans="1:34" customFormat="1" ht="15" x14ac:dyDescent="0.25">
      <c r="A33" s="43"/>
      <c r="B33" s="7"/>
      <c r="C33" s="145" t="s">
        <v>41</v>
      </c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56"/>
      <c r="AA33" s="34"/>
      <c r="AB33" s="42"/>
      <c r="AC33" s="3" t="s">
        <v>41</v>
      </c>
    </row>
    <row r="34" spans="1:34" customFormat="1" ht="23.25" x14ac:dyDescent="0.25">
      <c r="A34" s="44"/>
      <c r="B34" s="45" t="s">
        <v>42</v>
      </c>
      <c r="C34" s="157" t="s">
        <v>43</v>
      </c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8"/>
      <c r="AA34" s="34"/>
      <c r="AB34" s="42"/>
      <c r="AD34" s="3" t="s">
        <v>43</v>
      </c>
    </row>
    <row r="35" spans="1:34" customFormat="1" ht="34.5" x14ac:dyDescent="0.25">
      <c r="A35" s="44"/>
      <c r="B35" s="45" t="s">
        <v>44</v>
      </c>
      <c r="C35" s="157" t="s">
        <v>45</v>
      </c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8"/>
      <c r="AA35" s="34"/>
      <c r="AB35" s="42"/>
      <c r="AD35" s="3" t="s">
        <v>45</v>
      </c>
    </row>
    <row r="36" spans="1:34" customFormat="1" ht="15" x14ac:dyDescent="0.25">
      <c r="A36" s="46"/>
      <c r="B36" s="45" t="s">
        <v>37</v>
      </c>
      <c r="C36" s="145" t="s">
        <v>46</v>
      </c>
      <c r="D36" s="145"/>
      <c r="E36" s="145"/>
      <c r="F36" s="47"/>
      <c r="G36" s="48"/>
      <c r="H36" s="48"/>
      <c r="I36" s="48"/>
      <c r="J36" s="49">
        <v>485.81</v>
      </c>
      <c r="K36" s="50">
        <v>0.81</v>
      </c>
      <c r="L36" s="49">
        <v>15.74</v>
      </c>
      <c r="M36" s="51">
        <v>25.5</v>
      </c>
      <c r="N36" s="52">
        <v>401.37</v>
      </c>
      <c r="AA36" s="34"/>
      <c r="AB36" s="42"/>
      <c r="AE36" s="3" t="s">
        <v>46</v>
      </c>
    </row>
    <row r="37" spans="1:34" customFormat="1" ht="15" x14ac:dyDescent="0.25">
      <c r="A37" s="46"/>
      <c r="B37" s="45" t="s">
        <v>47</v>
      </c>
      <c r="C37" s="145" t="s">
        <v>48</v>
      </c>
      <c r="D37" s="145"/>
      <c r="E37" s="145"/>
      <c r="F37" s="47"/>
      <c r="G37" s="48"/>
      <c r="H37" s="48"/>
      <c r="I37" s="48"/>
      <c r="J37" s="49">
        <v>177.22</v>
      </c>
      <c r="K37" s="50">
        <v>0.81</v>
      </c>
      <c r="L37" s="49">
        <v>5.74</v>
      </c>
      <c r="M37" s="50">
        <v>10.35</v>
      </c>
      <c r="N37" s="52">
        <v>59.41</v>
      </c>
      <c r="AA37" s="34"/>
      <c r="AB37" s="42"/>
      <c r="AE37" s="3" t="s">
        <v>48</v>
      </c>
    </row>
    <row r="38" spans="1:34" customFormat="1" ht="15" x14ac:dyDescent="0.25">
      <c r="A38" s="46"/>
      <c r="B38" s="45" t="s">
        <v>49</v>
      </c>
      <c r="C38" s="145" t="s">
        <v>50</v>
      </c>
      <c r="D38" s="145"/>
      <c r="E38" s="145"/>
      <c r="F38" s="47"/>
      <c r="G38" s="48"/>
      <c r="H38" s="48"/>
      <c r="I38" s="48"/>
      <c r="J38" s="49">
        <v>64.680000000000007</v>
      </c>
      <c r="K38" s="50">
        <v>0.81</v>
      </c>
      <c r="L38" s="49">
        <v>2.1</v>
      </c>
      <c r="M38" s="51">
        <v>25.5</v>
      </c>
      <c r="N38" s="52">
        <v>53.55</v>
      </c>
      <c r="AA38" s="34"/>
      <c r="AB38" s="42"/>
      <c r="AE38" s="3" t="s">
        <v>50</v>
      </c>
    </row>
    <row r="39" spans="1:34" customFormat="1" ht="15" x14ac:dyDescent="0.25">
      <c r="A39" s="46"/>
      <c r="B39" s="45" t="s">
        <v>51</v>
      </c>
      <c r="C39" s="145" t="s">
        <v>52</v>
      </c>
      <c r="D39" s="145"/>
      <c r="E39" s="145"/>
      <c r="F39" s="47"/>
      <c r="G39" s="48"/>
      <c r="H39" s="48"/>
      <c r="I39" s="48"/>
      <c r="J39" s="49">
        <v>77.11</v>
      </c>
      <c r="K39" s="53">
        <v>0</v>
      </c>
      <c r="L39" s="49">
        <v>0</v>
      </c>
      <c r="M39" s="50">
        <v>7.86</v>
      </c>
      <c r="N39" s="54"/>
      <c r="AA39" s="34"/>
      <c r="AB39" s="42"/>
      <c r="AE39" s="3" t="s">
        <v>52</v>
      </c>
    </row>
    <row r="40" spans="1:34" customFormat="1" ht="15" x14ac:dyDescent="0.25">
      <c r="A40" s="55"/>
      <c r="B40" s="45"/>
      <c r="C40" s="145" t="s">
        <v>53</v>
      </c>
      <c r="D40" s="145"/>
      <c r="E40" s="145"/>
      <c r="F40" s="47" t="s">
        <v>54</v>
      </c>
      <c r="G40" s="51">
        <v>50.5</v>
      </c>
      <c r="H40" s="50">
        <v>0.81</v>
      </c>
      <c r="I40" s="56">
        <v>1.6362000000000001</v>
      </c>
      <c r="J40" s="57"/>
      <c r="K40" s="48"/>
      <c r="L40" s="57"/>
      <c r="M40" s="48"/>
      <c r="N40" s="54"/>
      <c r="AA40" s="34"/>
      <c r="AB40" s="42"/>
      <c r="AF40" s="3" t="s">
        <v>53</v>
      </c>
    </row>
    <row r="41" spans="1:34" customFormat="1" ht="15" x14ac:dyDescent="0.25">
      <c r="A41" s="55"/>
      <c r="B41" s="45"/>
      <c r="C41" s="145" t="s">
        <v>55</v>
      </c>
      <c r="D41" s="145"/>
      <c r="E41" s="145"/>
      <c r="F41" s="47" t="s">
        <v>54</v>
      </c>
      <c r="G41" s="50">
        <v>6.33</v>
      </c>
      <c r="H41" s="50">
        <v>0.81</v>
      </c>
      <c r="I41" s="58">
        <v>0.205092</v>
      </c>
      <c r="J41" s="57"/>
      <c r="K41" s="48"/>
      <c r="L41" s="57"/>
      <c r="M41" s="48"/>
      <c r="N41" s="54"/>
      <c r="AA41" s="34"/>
      <c r="AB41" s="42"/>
      <c r="AF41" s="3" t="s">
        <v>55</v>
      </c>
    </row>
    <row r="42" spans="1:34" customFormat="1" ht="15" x14ac:dyDescent="0.25">
      <c r="A42" s="46"/>
      <c r="B42" s="45"/>
      <c r="C42" s="155" t="s">
        <v>56</v>
      </c>
      <c r="D42" s="155"/>
      <c r="E42" s="155"/>
      <c r="F42" s="59"/>
      <c r="G42" s="60"/>
      <c r="H42" s="60"/>
      <c r="I42" s="60"/>
      <c r="J42" s="61">
        <v>740.14</v>
      </c>
      <c r="K42" s="60"/>
      <c r="L42" s="61">
        <v>21.48</v>
      </c>
      <c r="M42" s="60"/>
      <c r="N42" s="62"/>
      <c r="AA42" s="34"/>
      <c r="AB42" s="42"/>
      <c r="AG42" s="3" t="s">
        <v>56</v>
      </c>
    </row>
    <row r="43" spans="1:34" customFormat="1" ht="15" x14ac:dyDescent="0.25">
      <c r="A43" s="55"/>
      <c r="B43" s="45"/>
      <c r="C43" s="145" t="s">
        <v>57</v>
      </c>
      <c r="D43" s="145"/>
      <c r="E43" s="145"/>
      <c r="F43" s="47"/>
      <c r="G43" s="48"/>
      <c r="H43" s="48"/>
      <c r="I43" s="48"/>
      <c r="J43" s="57"/>
      <c r="K43" s="48"/>
      <c r="L43" s="49">
        <v>17.84</v>
      </c>
      <c r="M43" s="48"/>
      <c r="N43" s="52">
        <v>454.92</v>
      </c>
      <c r="AA43" s="34"/>
      <c r="AB43" s="42"/>
      <c r="AF43" s="3" t="s">
        <v>57</v>
      </c>
    </row>
    <row r="44" spans="1:34" customFormat="1" ht="23.25" x14ac:dyDescent="0.25">
      <c r="A44" s="55"/>
      <c r="B44" s="45" t="s">
        <v>58</v>
      </c>
      <c r="C44" s="145" t="s">
        <v>59</v>
      </c>
      <c r="D44" s="145"/>
      <c r="E44" s="145"/>
      <c r="F44" s="47" t="s">
        <v>60</v>
      </c>
      <c r="G44" s="53">
        <v>97</v>
      </c>
      <c r="H44" s="48"/>
      <c r="I44" s="53">
        <v>97</v>
      </c>
      <c r="J44" s="57"/>
      <c r="K44" s="48"/>
      <c r="L44" s="49">
        <v>17.3</v>
      </c>
      <c r="M44" s="48"/>
      <c r="N44" s="52">
        <v>441.27</v>
      </c>
      <c r="AA44" s="34"/>
      <c r="AB44" s="42"/>
      <c r="AF44" s="3" t="s">
        <v>59</v>
      </c>
    </row>
    <row r="45" spans="1:34" customFormat="1" ht="23.25" x14ac:dyDescent="0.25">
      <c r="A45" s="55"/>
      <c r="B45" s="45" t="s">
        <v>61</v>
      </c>
      <c r="C45" s="145" t="s">
        <v>62</v>
      </c>
      <c r="D45" s="145"/>
      <c r="E45" s="145"/>
      <c r="F45" s="47" t="s">
        <v>60</v>
      </c>
      <c r="G45" s="53">
        <v>51</v>
      </c>
      <c r="H45" s="48"/>
      <c r="I45" s="53">
        <v>51</v>
      </c>
      <c r="J45" s="57"/>
      <c r="K45" s="48"/>
      <c r="L45" s="49">
        <v>9.1</v>
      </c>
      <c r="M45" s="48"/>
      <c r="N45" s="52">
        <v>232.01</v>
      </c>
      <c r="AA45" s="34"/>
      <c r="AB45" s="42"/>
      <c r="AF45" s="3" t="s">
        <v>62</v>
      </c>
    </row>
    <row r="46" spans="1:34" customFormat="1" ht="15" x14ac:dyDescent="0.25">
      <c r="A46" s="63"/>
      <c r="B46" s="64"/>
      <c r="C46" s="151" t="s">
        <v>63</v>
      </c>
      <c r="D46" s="151"/>
      <c r="E46" s="151"/>
      <c r="F46" s="37"/>
      <c r="G46" s="38"/>
      <c r="H46" s="38"/>
      <c r="I46" s="38"/>
      <c r="J46" s="40"/>
      <c r="K46" s="38"/>
      <c r="L46" s="65">
        <v>47.88</v>
      </c>
      <c r="M46" s="60"/>
      <c r="N46" s="66">
        <v>1134.06</v>
      </c>
      <c r="AA46" s="34"/>
      <c r="AB46" s="42"/>
      <c r="AH46" s="42" t="s">
        <v>63</v>
      </c>
    </row>
    <row r="47" spans="1:34" customFormat="1" ht="34.5" x14ac:dyDescent="0.25">
      <c r="A47" s="35" t="s">
        <v>47</v>
      </c>
      <c r="B47" s="36" t="s">
        <v>64</v>
      </c>
      <c r="C47" s="151" t="s">
        <v>65</v>
      </c>
      <c r="D47" s="151"/>
      <c r="E47" s="151"/>
      <c r="F47" s="37" t="s">
        <v>40</v>
      </c>
      <c r="G47" s="38"/>
      <c r="H47" s="38"/>
      <c r="I47" s="39">
        <v>0.06</v>
      </c>
      <c r="J47" s="40"/>
      <c r="K47" s="38"/>
      <c r="L47" s="40"/>
      <c r="M47" s="38"/>
      <c r="N47" s="41"/>
      <c r="AA47" s="34"/>
      <c r="AB47" s="42" t="s">
        <v>65</v>
      </c>
      <c r="AH47" s="42"/>
    </row>
    <row r="48" spans="1:34" customFormat="1" ht="15" x14ac:dyDescent="0.25">
      <c r="A48" s="43"/>
      <c r="B48" s="7"/>
      <c r="C48" s="145" t="s">
        <v>66</v>
      </c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56"/>
      <c r="AA48" s="34"/>
      <c r="AB48" s="42"/>
      <c r="AC48" s="3" t="s">
        <v>66</v>
      </c>
      <c r="AH48" s="42"/>
    </row>
    <row r="49" spans="1:34" customFormat="1" ht="23.25" x14ac:dyDescent="0.25">
      <c r="A49" s="44"/>
      <c r="B49" s="45" t="s">
        <v>42</v>
      </c>
      <c r="C49" s="157" t="s">
        <v>43</v>
      </c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8"/>
      <c r="AA49" s="34"/>
      <c r="AB49" s="42"/>
      <c r="AD49" s="3" t="s">
        <v>43</v>
      </c>
      <c r="AH49" s="42"/>
    </row>
    <row r="50" spans="1:34" customFormat="1" ht="34.5" x14ac:dyDescent="0.25">
      <c r="A50" s="44"/>
      <c r="B50" s="45" t="s">
        <v>44</v>
      </c>
      <c r="C50" s="157" t="s">
        <v>45</v>
      </c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8"/>
      <c r="AA50" s="34"/>
      <c r="AB50" s="42"/>
      <c r="AD50" s="3" t="s">
        <v>45</v>
      </c>
      <c r="AH50" s="42"/>
    </row>
    <row r="51" spans="1:34" customFormat="1" ht="15" x14ac:dyDescent="0.25">
      <c r="A51" s="46"/>
      <c r="B51" s="45" t="s">
        <v>37</v>
      </c>
      <c r="C51" s="145" t="s">
        <v>46</v>
      </c>
      <c r="D51" s="145"/>
      <c r="E51" s="145"/>
      <c r="F51" s="47"/>
      <c r="G51" s="48"/>
      <c r="H51" s="48"/>
      <c r="I51" s="48"/>
      <c r="J51" s="49">
        <v>654.16</v>
      </c>
      <c r="K51" s="50">
        <v>0.81</v>
      </c>
      <c r="L51" s="49">
        <v>31.79</v>
      </c>
      <c r="M51" s="51">
        <v>25.5</v>
      </c>
      <c r="N51" s="52">
        <v>810.65</v>
      </c>
      <c r="AA51" s="34"/>
      <c r="AB51" s="42"/>
      <c r="AE51" s="3" t="s">
        <v>46</v>
      </c>
      <c r="AH51" s="42"/>
    </row>
    <row r="52" spans="1:34" customFormat="1" ht="15" x14ac:dyDescent="0.25">
      <c r="A52" s="46"/>
      <c r="B52" s="45" t="s">
        <v>47</v>
      </c>
      <c r="C52" s="145" t="s">
        <v>48</v>
      </c>
      <c r="D52" s="145"/>
      <c r="E52" s="145"/>
      <c r="F52" s="47"/>
      <c r="G52" s="48"/>
      <c r="H52" s="48"/>
      <c r="I52" s="48"/>
      <c r="J52" s="49">
        <v>371.55</v>
      </c>
      <c r="K52" s="50">
        <v>0.81</v>
      </c>
      <c r="L52" s="49">
        <v>18.059999999999999</v>
      </c>
      <c r="M52" s="50">
        <v>10.35</v>
      </c>
      <c r="N52" s="52">
        <v>186.92</v>
      </c>
      <c r="AA52" s="34"/>
      <c r="AB52" s="42"/>
      <c r="AE52" s="3" t="s">
        <v>48</v>
      </c>
      <c r="AH52" s="42"/>
    </row>
    <row r="53" spans="1:34" customFormat="1" ht="15" x14ac:dyDescent="0.25">
      <c r="A53" s="46"/>
      <c r="B53" s="45" t="s">
        <v>49</v>
      </c>
      <c r="C53" s="145" t="s">
        <v>50</v>
      </c>
      <c r="D53" s="145"/>
      <c r="E53" s="145"/>
      <c r="F53" s="47"/>
      <c r="G53" s="48"/>
      <c r="H53" s="48"/>
      <c r="I53" s="48"/>
      <c r="J53" s="49">
        <v>133.52000000000001</v>
      </c>
      <c r="K53" s="50">
        <v>0.81</v>
      </c>
      <c r="L53" s="49">
        <v>6.49</v>
      </c>
      <c r="M53" s="51">
        <v>25.5</v>
      </c>
      <c r="N53" s="52">
        <v>165.5</v>
      </c>
      <c r="AA53" s="34"/>
      <c r="AB53" s="42"/>
      <c r="AE53" s="3" t="s">
        <v>50</v>
      </c>
      <c r="AH53" s="42"/>
    </row>
    <row r="54" spans="1:34" customFormat="1" ht="15" x14ac:dyDescent="0.25">
      <c r="A54" s="46"/>
      <c r="B54" s="45" t="s">
        <v>51</v>
      </c>
      <c r="C54" s="145" t="s">
        <v>52</v>
      </c>
      <c r="D54" s="145"/>
      <c r="E54" s="145"/>
      <c r="F54" s="47"/>
      <c r="G54" s="48"/>
      <c r="H54" s="48"/>
      <c r="I54" s="48"/>
      <c r="J54" s="49">
        <v>212.34</v>
      </c>
      <c r="K54" s="53">
        <v>0</v>
      </c>
      <c r="L54" s="49">
        <v>0</v>
      </c>
      <c r="M54" s="50">
        <v>7.86</v>
      </c>
      <c r="N54" s="54"/>
      <c r="AA54" s="34"/>
      <c r="AB54" s="42"/>
      <c r="AE54" s="3" t="s">
        <v>52</v>
      </c>
      <c r="AH54" s="42"/>
    </row>
    <row r="55" spans="1:34" customFormat="1" ht="15" x14ac:dyDescent="0.25">
      <c r="A55" s="55"/>
      <c r="B55" s="45"/>
      <c r="C55" s="145" t="s">
        <v>53</v>
      </c>
      <c r="D55" s="145"/>
      <c r="E55" s="145"/>
      <c r="F55" s="47" t="s">
        <v>54</v>
      </c>
      <c r="G55" s="53">
        <v>68</v>
      </c>
      <c r="H55" s="50">
        <v>0.81</v>
      </c>
      <c r="I55" s="56">
        <v>3.3048000000000002</v>
      </c>
      <c r="J55" s="57"/>
      <c r="K55" s="48"/>
      <c r="L55" s="57"/>
      <c r="M55" s="48"/>
      <c r="N55" s="54"/>
      <c r="AA55" s="34"/>
      <c r="AB55" s="42"/>
      <c r="AF55" s="3" t="s">
        <v>53</v>
      </c>
      <c r="AH55" s="42"/>
    </row>
    <row r="56" spans="1:34" customFormat="1" ht="15" x14ac:dyDescent="0.25">
      <c r="A56" s="55"/>
      <c r="B56" s="45"/>
      <c r="C56" s="145" t="s">
        <v>55</v>
      </c>
      <c r="D56" s="145"/>
      <c r="E56" s="145"/>
      <c r="F56" s="47" t="s">
        <v>54</v>
      </c>
      <c r="G56" s="50">
        <v>12.96</v>
      </c>
      <c r="H56" s="50">
        <v>0.81</v>
      </c>
      <c r="I56" s="58">
        <v>0.62985599999999997</v>
      </c>
      <c r="J56" s="57"/>
      <c r="K56" s="48"/>
      <c r="L56" s="57"/>
      <c r="M56" s="48"/>
      <c r="N56" s="54"/>
      <c r="AA56" s="34"/>
      <c r="AB56" s="42"/>
      <c r="AF56" s="3" t="s">
        <v>55</v>
      </c>
      <c r="AH56" s="42"/>
    </row>
    <row r="57" spans="1:34" customFormat="1" ht="15" x14ac:dyDescent="0.25">
      <c r="A57" s="46"/>
      <c r="B57" s="45"/>
      <c r="C57" s="155" t="s">
        <v>56</v>
      </c>
      <c r="D57" s="155"/>
      <c r="E57" s="155"/>
      <c r="F57" s="59"/>
      <c r="G57" s="60"/>
      <c r="H57" s="60"/>
      <c r="I57" s="60"/>
      <c r="J57" s="67">
        <v>1238.05</v>
      </c>
      <c r="K57" s="60"/>
      <c r="L57" s="61">
        <v>49.85</v>
      </c>
      <c r="M57" s="60"/>
      <c r="N57" s="62"/>
      <c r="AA57" s="34"/>
      <c r="AB57" s="42"/>
      <c r="AG57" s="3" t="s">
        <v>56</v>
      </c>
      <c r="AH57" s="42"/>
    </row>
    <row r="58" spans="1:34" customFormat="1" ht="15" x14ac:dyDescent="0.25">
      <c r="A58" s="55"/>
      <c r="B58" s="45"/>
      <c r="C58" s="145" t="s">
        <v>57</v>
      </c>
      <c r="D58" s="145"/>
      <c r="E58" s="145"/>
      <c r="F58" s="47"/>
      <c r="G58" s="48"/>
      <c r="H58" s="48"/>
      <c r="I58" s="48"/>
      <c r="J58" s="57"/>
      <c r="K58" s="48"/>
      <c r="L58" s="49">
        <v>38.28</v>
      </c>
      <c r="M58" s="48"/>
      <c r="N58" s="52">
        <v>976.15</v>
      </c>
      <c r="AA58" s="34"/>
      <c r="AB58" s="42"/>
      <c r="AF58" s="3" t="s">
        <v>57</v>
      </c>
      <c r="AH58" s="42"/>
    </row>
    <row r="59" spans="1:34" customFormat="1" ht="23.25" x14ac:dyDescent="0.25">
      <c r="A59" s="55"/>
      <c r="B59" s="45" t="s">
        <v>58</v>
      </c>
      <c r="C59" s="145" t="s">
        <v>59</v>
      </c>
      <c r="D59" s="145"/>
      <c r="E59" s="145"/>
      <c r="F59" s="47" t="s">
        <v>60</v>
      </c>
      <c r="G59" s="53">
        <v>97</v>
      </c>
      <c r="H59" s="48"/>
      <c r="I59" s="53">
        <v>97</v>
      </c>
      <c r="J59" s="57"/>
      <c r="K59" s="48"/>
      <c r="L59" s="49">
        <v>37.130000000000003</v>
      </c>
      <c r="M59" s="48"/>
      <c r="N59" s="52">
        <v>946.87</v>
      </c>
      <c r="AA59" s="34"/>
      <c r="AB59" s="42"/>
      <c r="AF59" s="3" t="s">
        <v>59</v>
      </c>
      <c r="AH59" s="42"/>
    </row>
    <row r="60" spans="1:34" customFormat="1" ht="23.25" x14ac:dyDescent="0.25">
      <c r="A60" s="55"/>
      <c r="B60" s="45" t="s">
        <v>61</v>
      </c>
      <c r="C60" s="145" t="s">
        <v>62</v>
      </c>
      <c r="D60" s="145"/>
      <c r="E60" s="145"/>
      <c r="F60" s="47" t="s">
        <v>60</v>
      </c>
      <c r="G60" s="53">
        <v>51</v>
      </c>
      <c r="H60" s="48"/>
      <c r="I60" s="53">
        <v>51</v>
      </c>
      <c r="J60" s="57"/>
      <c r="K60" s="48"/>
      <c r="L60" s="49">
        <v>19.52</v>
      </c>
      <c r="M60" s="48"/>
      <c r="N60" s="52">
        <v>497.84</v>
      </c>
      <c r="AA60" s="34"/>
      <c r="AB60" s="42"/>
      <c r="AF60" s="3" t="s">
        <v>62</v>
      </c>
      <c r="AH60" s="42"/>
    </row>
    <row r="61" spans="1:34" customFormat="1" ht="15" x14ac:dyDescent="0.25">
      <c r="A61" s="63"/>
      <c r="B61" s="64"/>
      <c r="C61" s="151" t="s">
        <v>63</v>
      </c>
      <c r="D61" s="151"/>
      <c r="E61" s="151"/>
      <c r="F61" s="37"/>
      <c r="G61" s="38"/>
      <c r="H61" s="38"/>
      <c r="I61" s="38"/>
      <c r="J61" s="40"/>
      <c r="K61" s="38"/>
      <c r="L61" s="65">
        <v>106.5</v>
      </c>
      <c r="M61" s="60"/>
      <c r="N61" s="66">
        <v>2442.2800000000002</v>
      </c>
      <c r="AA61" s="34"/>
      <c r="AB61" s="42"/>
      <c r="AH61" s="42" t="s">
        <v>63</v>
      </c>
    </row>
    <row r="62" spans="1:34" customFormat="1" ht="23.25" x14ac:dyDescent="0.25">
      <c r="A62" s="35" t="s">
        <v>49</v>
      </c>
      <c r="B62" s="36" t="s">
        <v>67</v>
      </c>
      <c r="C62" s="151" t="s">
        <v>68</v>
      </c>
      <c r="D62" s="151"/>
      <c r="E62" s="151"/>
      <c r="F62" s="37" t="s">
        <v>69</v>
      </c>
      <c r="G62" s="38"/>
      <c r="H62" s="38"/>
      <c r="I62" s="68">
        <v>1</v>
      </c>
      <c r="J62" s="40"/>
      <c r="K62" s="38"/>
      <c r="L62" s="40"/>
      <c r="M62" s="38"/>
      <c r="N62" s="41"/>
      <c r="AA62" s="34"/>
      <c r="AB62" s="42" t="s">
        <v>68</v>
      </c>
      <c r="AH62" s="42"/>
    </row>
    <row r="63" spans="1:34" customFormat="1" ht="23.25" x14ac:dyDescent="0.25">
      <c r="A63" s="44"/>
      <c r="B63" s="45" t="s">
        <v>42</v>
      </c>
      <c r="C63" s="157" t="s">
        <v>43</v>
      </c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8"/>
      <c r="AA63" s="34"/>
      <c r="AB63" s="42"/>
      <c r="AD63" s="3" t="s">
        <v>43</v>
      </c>
      <c r="AH63" s="42"/>
    </row>
    <row r="64" spans="1:34" customFormat="1" ht="34.5" x14ac:dyDescent="0.25">
      <c r="A64" s="44"/>
      <c r="B64" s="45" t="s">
        <v>44</v>
      </c>
      <c r="C64" s="157" t="s">
        <v>45</v>
      </c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8"/>
      <c r="AA64" s="34"/>
      <c r="AB64" s="42"/>
      <c r="AD64" s="3" t="s">
        <v>45</v>
      </c>
      <c r="AH64" s="42"/>
    </row>
    <row r="65" spans="1:34" customFormat="1" ht="15" x14ac:dyDescent="0.25">
      <c r="A65" s="46"/>
      <c r="B65" s="45" t="s">
        <v>37</v>
      </c>
      <c r="C65" s="145" t="s">
        <v>46</v>
      </c>
      <c r="D65" s="145"/>
      <c r="E65" s="145"/>
      <c r="F65" s="47"/>
      <c r="G65" s="48"/>
      <c r="H65" s="48"/>
      <c r="I65" s="48"/>
      <c r="J65" s="49">
        <v>8.93</v>
      </c>
      <c r="K65" s="50">
        <v>0.81</v>
      </c>
      <c r="L65" s="49">
        <v>7.23</v>
      </c>
      <c r="M65" s="51">
        <v>25.5</v>
      </c>
      <c r="N65" s="52">
        <v>184.37</v>
      </c>
      <c r="AA65" s="34"/>
      <c r="AB65" s="42"/>
      <c r="AE65" s="3" t="s">
        <v>46</v>
      </c>
      <c r="AH65" s="42"/>
    </row>
    <row r="66" spans="1:34" customFormat="1" ht="15" x14ac:dyDescent="0.25">
      <c r="A66" s="46"/>
      <c r="B66" s="45" t="s">
        <v>47</v>
      </c>
      <c r="C66" s="145" t="s">
        <v>48</v>
      </c>
      <c r="D66" s="145"/>
      <c r="E66" s="145"/>
      <c r="F66" s="47"/>
      <c r="G66" s="48"/>
      <c r="H66" s="48"/>
      <c r="I66" s="48"/>
      <c r="J66" s="49">
        <v>7.25</v>
      </c>
      <c r="K66" s="50">
        <v>0.81</v>
      </c>
      <c r="L66" s="49">
        <v>5.87</v>
      </c>
      <c r="M66" s="50">
        <v>10.35</v>
      </c>
      <c r="N66" s="52">
        <v>60.75</v>
      </c>
      <c r="AA66" s="34"/>
      <c r="AB66" s="42"/>
      <c r="AE66" s="3" t="s">
        <v>48</v>
      </c>
      <c r="AH66" s="42"/>
    </row>
    <row r="67" spans="1:34" customFormat="1" ht="15" x14ac:dyDescent="0.25">
      <c r="A67" s="46"/>
      <c r="B67" s="45" t="s">
        <v>49</v>
      </c>
      <c r="C67" s="145" t="s">
        <v>50</v>
      </c>
      <c r="D67" s="145"/>
      <c r="E67" s="145"/>
      <c r="F67" s="47"/>
      <c r="G67" s="48"/>
      <c r="H67" s="48"/>
      <c r="I67" s="48"/>
      <c r="J67" s="49">
        <v>1</v>
      </c>
      <c r="K67" s="50">
        <v>0.81</v>
      </c>
      <c r="L67" s="49">
        <v>0.81</v>
      </c>
      <c r="M67" s="51">
        <v>25.5</v>
      </c>
      <c r="N67" s="52">
        <v>20.66</v>
      </c>
      <c r="AA67" s="34"/>
      <c r="AB67" s="42"/>
      <c r="AE67" s="3" t="s">
        <v>50</v>
      </c>
      <c r="AH67" s="42"/>
    </row>
    <row r="68" spans="1:34" customFormat="1" ht="15" x14ac:dyDescent="0.25">
      <c r="A68" s="46"/>
      <c r="B68" s="45" t="s">
        <v>51</v>
      </c>
      <c r="C68" s="145" t="s">
        <v>52</v>
      </c>
      <c r="D68" s="145"/>
      <c r="E68" s="145"/>
      <c r="F68" s="47"/>
      <c r="G68" s="48"/>
      <c r="H68" s="48"/>
      <c r="I68" s="48"/>
      <c r="J68" s="49">
        <v>16.28</v>
      </c>
      <c r="K68" s="53">
        <v>0</v>
      </c>
      <c r="L68" s="49">
        <v>0</v>
      </c>
      <c r="M68" s="50">
        <v>7.86</v>
      </c>
      <c r="N68" s="54"/>
      <c r="AA68" s="34"/>
      <c r="AB68" s="42"/>
      <c r="AE68" s="3" t="s">
        <v>52</v>
      </c>
      <c r="AH68" s="42"/>
    </row>
    <row r="69" spans="1:34" customFormat="1" ht="15" x14ac:dyDescent="0.25">
      <c r="A69" s="55"/>
      <c r="B69" s="45"/>
      <c r="C69" s="145" t="s">
        <v>53</v>
      </c>
      <c r="D69" s="145"/>
      <c r="E69" s="145"/>
      <c r="F69" s="47" t="s">
        <v>54</v>
      </c>
      <c r="G69" s="50">
        <v>0.95</v>
      </c>
      <c r="H69" s="50">
        <v>0.81</v>
      </c>
      <c r="I69" s="56">
        <v>0.76949999999999996</v>
      </c>
      <c r="J69" s="57"/>
      <c r="K69" s="48"/>
      <c r="L69" s="57"/>
      <c r="M69" s="48"/>
      <c r="N69" s="54"/>
      <c r="AA69" s="34"/>
      <c r="AB69" s="42"/>
      <c r="AF69" s="3" t="s">
        <v>53</v>
      </c>
      <c r="AH69" s="42"/>
    </row>
    <row r="70" spans="1:34" customFormat="1" ht="15" x14ac:dyDescent="0.25">
      <c r="A70" s="55"/>
      <c r="B70" s="45"/>
      <c r="C70" s="145" t="s">
        <v>55</v>
      </c>
      <c r="D70" s="145"/>
      <c r="E70" s="145"/>
      <c r="F70" s="47" t="s">
        <v>54</v>
      </c>
      <c r="G70" s="50">
        <v>0.08</v>
      </c>
      <c r="H70" s="50">
        <v>0.81</v>
      </c>
      <c r="I70" s="56">
        <v>6.4799999999999996E-2</v>
      </c>
      <c r="J70" s="57"/>
      <c r="K70" s="48"/>
      <c r="L70" s="57"/>
      <c r="M70" s="48"/>
      <c r="N70" s="54"/>
      <c r="AA70" s="34"/>
      <c r="AB70" s="42"/>
      <c r="AF70" s="3" t="s">
        <v>55</v>
      </c>
      <c r="AH70" s="42"/>
    </row>
    <row r="71" spans="1:34" customFormat="1" ht="15" x14ac:dyDescent="0.25">
      <c r="A71" s="46"/>
      <c r="B71" s="45"/>
      <c r="C71" s="155" t="s">
        <v>56</v>
      </c>
      <c r="D71" s="155"/>
      <c r="E71" s="155"/>
      <c r="F71" s="59"/>
      <c r="G71" s="60"/>
      <c r="H71" s="60"/>
      <c r="I71" s="60"/>
      <c r="J71" s="61">
        <v>32.46</v>
      </c>
      <c r="K71" s="60"/>
      <c r="L71" s="61">
        <v>13.1</v>
      </c>
      <c r="M71" s="60"/>
      <c r="N71" s="62"/>
      <c r="AA71" s="34"/>
      <c r="AB71" s="42"/>
      <c r="AG71" s="3" t="s">
        <v>56</v>
      </c>
      <c r="AH71" s="42"/>
    </row>
    <row r="72" spans="1:34" customFormat="1" ht="15" x14ac:dyDescent="0.25">
      <c r="A72" s="55"/>
      <c r="B72" s="45"/>
      <c r="C72" s="145" t="s">
        <v>57</v>
      </c>
      <c r="D72" s="145"/>
      <c r="E72" s="145"/>
      <c r="F72" s="47"/>
      <c r="G72" s="48"/>
      <c r="H72" s="48"/>
      <c r="I72" s="48"/>
      <c r="J72" s="57"/>
      <c r="K72" s="48"/>
      <c r="L72" s="49">
        <v>8.0399999999999991</v>
      </c>
      <c r="M72" s="48"/>
      <c r="N72" s="52">
        <v>205.03</v>
      </c>
      <c r="AA72" s="34"/>
      <c r="AB72" s="42"/>
      <c r="AF72" s="3" t="s">
        <v>57</v>
      </c>
      <c r="AH72" s="42"/>
    </row>
    <row r="73" spans="1:34" customFormat="1" ht="23.25" x14ac:dyDescent="0.25">
      <c r="A73" s="55"/>
      <c r="B73" s="45" t="s">
        <v>58</v>
      </c>
      <c r="C73" s="145" t="s">
        <v>59</v>
      </c>
      <c r="D73" s="145"/>
      <c r="E73" s="145"/>
      <c r="F73" s="47" t="s">
        <v>60</v>
      </c>
      <c r="G73" s="53">
        <v>97</v>
      </c>
      <c r="H73" s="48"/>
      <c r="I73" s="53">
        <v>97</v>
      </c>
      <c r="J73" s="57"/>
      <c r="K73" s="48"/>
      <c r="L73" s="49">
        <v>7.8</v>
      </c>
      <c r="M73" s="48"/>
      <c r="N73" s="52">
        <v>198.88</v>
      </c>
      <c r="AA73" s="34"/>
      <c r="AB73" s="42"/>
      <c r="AF73" s="3" t="s">
        <v>59</v>
      </c>
      <c r="AH73" s="42"/>
    </row>
    <row r="74" spans="1:34" customFormat="1" ht="23.25" x14ac:dyDescent="0.25">
      <c r="A74" s="55"/>
      <c r="B74" s="45" t="s">
        <v>61</v>
      </c>
      <c r="C74" s="145" t="s">
        <v>62</v>
      </c>
      <c r="D74" s="145"/>
      <c r="E74" s="145"/>
      <c r="F74" s="47" t="s">
        <v>60</v>
      </c>
      <c r="G74" s="53">
        <v>51</v>
      </c>
      <c r="H74" s="48"/>
      <c r="I74" s="53">
        <v>51</v>
      </c>
      <c r="J74" s="57"/>
      <c r="K74" s="48"/>
      <c r="L74" s="49">
        <v>4.0999999999999996</v>
      </c>
      <c r="M74" s="48"/>
      <c r="N74" s="52">
        <v>104.57</v>
      </c>
      <c r="AA74" s="34"/>
      <c r="AB74" s="42"/>
      <c r="AF74" s="3" t="s">
        <v>62</v>
      </c>
      <c r="AH74" s="42"/>
    </row>
    <row r="75" spans="1:34" customFormat="1" ht="15" x14ac:dyDescent="0.25">
      <c r="A75" s="63"/>
      <c r="B75" s="64"/>
      <c r="C75" s="151" t="s">
        <v>63</v>
      </c>
      <c r="D75" s="151"/>
      <c r="E75" s="151"/>
      <c r="F75" s="37"/>
      <c r="G75" s="38"/>
      <c r="H75" s="38"/>
      <c r="I75" s="38"/>
      <c r="J75" s="40"/>
      <c r="K75" s="38"/>
      <c r="L75" s="65">
        <v>25</v>
      </c>
      <c r="M75" s="60"/>
      <c r="N75" s="69">
        <v>548.57000000000005</v>
      </c>
      <c r="AA75" s="34"/>
      <c r="AB75" s="42"/>
      <c r="AH75" s="42" t="s">
        <v>63</v>
      </c>
    </row>
    <row r="76" spans="1:34" customFormat="1" ht="23.25" x14ac:dyDescent="0.25">
      <c r="A76" s="35" t="s">
        <v>51</v>
      </c>
      <c r="B76" s="36" t="s">
        <v>70</v>
      </c>
      <c r="C76" s="151" t="s">
        <v>71</v>
      </c>
      <c r="D76" s="151"/>
      <c r="E76" s="151"/>
      <c r="F76" s="37" t="s">
        <v>40</v>
      </c>
      <c r="G76" s="38"/>
      <c r="H76" s="38"/>
      <c r="I76" s="39">
        <v>0.03</v>
      </c>
      <c r="J76" s="40"/>
      <c r="K76" s="38"/>
      <c r="L76" s="40"/>
      <c r="M76" s="38"/>
      <c r="N76" s="41"/>
      <c r="AA76" s="34"/>
      <c r="AB76" s="42" t="s">
        <v>71</v>
      </c>
      <c r="AH76" s="42"/>
    </row>
    <row r="77" spans="1:34" customFormat="1" ht="15" x14ac:dyDescent="0.25">
      <c r="A77" s="43"/>
      <c r="B77" s="7"/>
      <c r="C77" s="145" t="s">
        <v>72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56"/>
      <c r="AA77" s="34"/>
      <c r="AB77" s="42"/>
      <c r="AC77" s="3" t="s">
        <v>72</v>
      </c>
      <c r="AH77" s="42"/>
    </row>
    <row r="78" spans="1:34" customFormat="1" ht="23.25" x14ac:dyDescent="0.25">
      <c r="A78" s="44"/>
      <c r="B78" s="45" t="s">
        <v>42</v>
      </c>
      <c r="C78" s="157" t="s">
        <v>43</v>
      </c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8"/>
      <c r="AA78" s="34"/>
      <c r="AB78" s="42"/>
      <c r="AD78" s="3" t="s">
        <v>43</v>
      </c>
      <c r="AH78" s="42"/>
    </row>
    <row r="79" spans="1:34" customFormat="1" ht="34.5" x14ac:dyDescent="0.25">
      <c r="A79" s="44"/>
      <c r="B79" s="45" t="s">
        <v>44</v>
      </c>
      <c r="C79" s="157" t="s">
        <v>45</v>
      </c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8"/>
      <c r="AA79" s="34"/>
      <c r="AB79" s="42"/>
      <c r="AD79" s="3" t="s">
        <v>45</v>
      </c>
      <c r="AH79" s="42"/>
    </row>
    <row r="80" spans="1:34" customFormat="1" ht="15" x14ac:dyDescent="0.25">
      <c r="A80" s="46"/>
      <c r="B80" s="45" t="s">
        <v>37</v>
      </c>
      <c r="C80" s="145" t="s">
        <v>46</v>
      </c>
      <c r="D80" s="145"/>
      <c r="E80" s="145"/>
      <c r="F80" s="47"/>
      <c r="G80" s="48"/>
      <c r="H80" s="48"/>
      <c r="I80" s="48"/>
      <c r="J80" s="49">
        <v>135.36000000000001</v>
      </c>
      <c r="K80" s="50">
        <v>0.81</v>
      </c>
      <c r="L80" s="49">
        <v>3.29</v>
      </c>
      <c r="M80" s="51">
        <v>25.5</v>
      </c>
      <c r="N80" s="52">
        <v>83.9</v>
      </c>
      <c r="AA80" s="34"/>
      <c r="AB80" s="42"/>
      <c r="AE80" s="3" t="s">
        <v>46</v>
      </c>
      <c r="AH80" s="42"/>
    </row>
    <row r="81" spans="1:34" customFormat="1" ht="15" x14ac:dyDescent="0.25">
      <c r="A81" s="46"/>
      <c r="B81" s="45" t="s">
        <v>47</v>
      </c>
      <c r="C81" s="145" t="s">
        <v>48</v>
      </c>
      <c r="D81" s="145"/>
      <c r="E81" s="145"/>
      <c r="F81" s="47"/>
      <c r="G81" s="48"/>
      <c r="H81" s="48"/>
      <c r="I81" s="48"/>
      <c r="J81" s="49">
        <v>58.09</v>
      </c>
      <c r="K81" s="50">
        <v>0.81</v>
      </c>
      <c r="L81" s="49">
        <v>1.41</v>
      </c>
      <c r="M81" s="50">
        <v>10.35</v>
      </c>
      <c r="N81" s="52">
        <v>14.59</v>
      </c>
      <c r="AA81" s="34"/>
      <c r="AB81" s="42"/>
      <c r="AE81" s="3" t="s">
        <v>48</v>
      </c>
      <c r="AH81" s="42"/>
    </row>
    <row r="82" spans="1:34" customFormat="1" ht="15" x14ac:dyDescent="0.25">
      <c r="A82" s="46"/>
      <c r="B82" s="45" t="s">
        <v>49</v>
      </c>
      <c r="C82" s="145" t="s">
        <v>50</v>
      </c>
      <c r="D82" s="145"/>
      <c r="E82" s="145"/>
      <c r="F82" s="47"/>
      <c r="G82" s="48"/>
      <c r="H82" s="48"/>
      <c r="I82" s="48"/>
      <c r="J82" s="49">
        <v>5.0199999999999996</v>
      </c>
      <c r="K82" s="50">
        <v>0.81</v>
      </c>
      <c r="L82" s="49">
        <v>0.12</v>
      </c>
      <c r="M82" s="51">
        <v>25.5</v>
      </c>
      <c r="N82" s="52">
        <v>3.06</v>
      </c>
      <c r="AA82" s="34"/>
      <c r="AB82" s="42"/>
      <c r="AE82" s="3" t="s">
        <v>50</v>
      </c>
      <c r="AH82" s="42"/>
    </row>
    <row r="83" spans="1:34" customFormat="1" ht="15" x14ac:dyDescent="0.25">
      <c r="A83" s="46"/>
      <c r="B83" s="45" t="s">
        <v>51</v>
      </c>
      <c r="C83" s="145" t="s">
        <v>52</v>
      </c>
      <c r="D83" s="145"/>
      <c r="E83" s="145"/>
      <c r="F83" s="47"/>
      <c r="G83" s="48"/>
      <c r="H83" s="48"/>
      <c r="I83" s="48"/>
      <c r="J83" s="49">
        <v>894.6</v>
      </c>
      <c r="K83" s="53">
        <v>0</v>
      </c>
      <c r="L83" s="49">
        <v>0</v>
      </c>
      <c r="M83" s="50">
        <v>7.86</v>
      </c>
      <c r="N83" s="54"/>
      <c r="AA83" s="34"/>
      <c r="AB83" s="42"/>
      <c r="AE83" s="3" t="s">
        <v>52</v>
      </c>
      <c r="AH83" s="42"/>
    </row>
    <row r="84" spans="1:34" customFormat="1" ht="15" x14ac:dyDescent="0.25">
      <c r="A84" s="55"/>
      <c r="B84" s="45"/>
      <c r="C84" s="145" t="s">
        <v>53</v>
      </c>
      <c r="D84" s="145"/>
      <c r="E84" s="145"/>
      <c r="F84" s="47" t="s">
        <v>54</v>
      </c>
      <c r="G84" s="51">
        <v>14.4</v>
      </c>
      <c r="H84" s="50">
        <v>0.81</v>
      </c>
      <c r="I84" s="70">
        <v>0.34992000000000001</v>
      </c>
      <c r="J84" s="57"/>
      <c r="K84" s="48"/>
      <c r="L84" s="57"/>
      <c r="M84" s="48"/>
      <c r="N84" s="54"/>
      <c r="AA84" s="34"/>
      <c r="AB84" s="42"/>
      <c r="AF84" s="3" t="s">
        <v>53</v>
      </c>
      <c r="AH84" s="42"/>
    </row>
    <row r="85" spans="1:34" customFormat="1" ht="15" x14ac:dyDescent="0.25">
      <c r="A85" s="55"/>
      <c r="B85" s="45"/>
      <c r="C85" s="145" t="s">
        <v>55</v>
      </c>
      <c r="D85" s="145"/>
      <c r="E85" s="145"/>
      <c r="F85" s="47" t="s">
        <v>54</v>
      </c>
      <c r="G85" s="51">
        <v>0.4</v>
      </c>
      <c r="H85" s="50">
        <v>0.81</v>
      </c>
      <c r="I85" s="70">
        <v>9.7199999999999995E-3</v>
      </c>
      <c r="J85" s="57"/>
      <c r="K85" s="48"/>
      <c r="L85" s="57"/>
      <c r="M85" s="48"/>
      <c r="N85" s="54"/>
      <c r="AA85" s="34"/>
      <c r="AB85" s="42"/>
      <c r="AF85" s="3" t="s">
        <v>55</v>
      </c>
      <c r="AH85" s="42"/>
    </row>
    <row r="86" spans="1:34" customFormat="1" ht="15" x14ac:dyDescent="0.25">
      <c r="A86" s="46"/>
      <c r="B86" s="45"/>
      <c r="C86" s="155" t="s">
        <v>56</v>
      </c>
      <c r="D86" s="155"/>
      <c r="E86" s="155"/>
      <c r="F86" s="59"/>
      <c r="G86" s="60"/>
      <c r="H86" s="60"/>
      <c r="I86" s="60"/>
      <c r="J86" s="67">
        <v>1088.05</v>
      </c>
      <c r="K86" s="60"/>
      <c r="L86" s="61">
        <v>4.7</v>
      </c>
      <c r="M86" s="60"/>
      <c r="N86" s="62"/>
      <c r="AA86" s="34"/>
      <c r="AB86" s="42"/>
      <c r="AG86" s="3" t="s">
        <v>56</v>
      </c>
      <c r="AH86" s="42"/>
    </row>
    <row r="87" spans="1:34" customFormat="1" ht="15" x14ac:dyDescent="0.25">
      <c r="A87" s="55"/>
      <c r="B87" s="45"/>
      <c r="C87" s="145" t="s">
        <v>57</v>
      </c>
      <c r="D87" s="145"/>
      <c r="E87" s="145"/>
      <c r="F87" s="47"/>
      <c r="G87" s="48"/>
      <c r="H87" s="48"/>
      <c r="I87" s="48"/>
      <c r="J87" s="57"/>
      <c r="K87" s="48"/>
      <c r="L87" s="49">
        <v>3.41</v>
      </c>
      <c r="M87" s="48"/>
      <c r="N87" s="52">
        <v>86.96</v>
      </c>
      <c r="AA87" s="34"/>
      <c r="AB87" s="42"/>
      <c r="AF87" s="3" t="s">
        <v>57</v>
      </c>
      <c r="AH87" s="42"/>
    </row>
    <row r="88" spans="1:34" customFormat="1" ht="23.25" x14ac:dyDescent="0.25">
      <c r="A88" s="55"/>
      <c r="B88" s="45" t="s">
        <v>58</v>
      </c>
      <c r="C88" s="145" t="s">
        <v>59</v>
      </c>
      <c r="D88" s="145"/>
      <c r="E88" s="145"/>
      <c r="F88" s="47" t="s">
        <v>60</v>
      </c>
      <c r="G88" s="53">
        <v>97</v>
      </c>
      <c r="H88" s="48"/>
      <c r="I88" s="53">
        <v>97</v>
      </c>
      <c r="J88" s="57"/>
      <c r="K88" s="48"/>
      <c r="L88" s="49">
        <v>3.31</v>
      </c>
      <c r="M88" s="48"/>
      <c r="N88" s="52">
        <v>84.35</v>
      </c>
      <c r="AA88" s="34"/>
      <c r="AB88" s="42"/>
      <c r="AF88" s="3" t="s">
        <v>59</v>
      </c>
      <c r="AH88" s="42"/>
    </row>
    <row r="89" spans="1:34" customFormat="1" ht="23.25" x14ac:dyDescent="0.25">
      <c r="A89" s="55"/>
      <c r="B89" s="45" t="s">
        <v>61</v>
      </c>
      <c r="C89" s="145" t="s">
        <v>62</v>
      </c>
      <c r="D89" s="145"/>
      <c r="E89" s="145"/>
      <c r="F89" s="47" t="s">
        <v>60</v>
      </c>
      <c r="G89" s="53">
        <v>51</v>
      </c>
      <c r="H89" s="48"/>
      <c r="I89" s="53">
        <v>51</v>
      </c>
      <c r="J89" s="57"/>
      <c r="K89" s="48"/>
      <c r="L89" s="49">
        <v>1.74</v>
      </c>
      <c r="M89" s="48"/>
      <c r="N89" s="52">
        <v>44.35</v>
      </c>
      <c r="AA89" s="34"/>
      <c r="AB89" s="42"/>
      <c r="AF89" s="3" t="s">
        <v>62</v>
      </c>
      <c r="AH89" s="42"/>
    </row>
    <row r="90" spans="1:34" customFormat="1" ht="15" x14ac:dyDescent="0.25">
      <c r="A90" s="63"/>
      <c r="B90" s="64"/>
      <c r="C90" s="151" t="s">
        <v>63</v>
      </c>
      <c r="D90" s="151"/>
      <c r="E90" s="151"/>
      <c r="F90" s="37"/>
      <c r="G90" s="38"/>
      <c r="H90" s="38"/>
      <c r="I90" s="38"/>
      <c r="J90" s="40"/>
      <c r="K90" s="38"/>
      <c r="L90" s="65">
        <v>9.75</v>
      </c>
      <c r="M90" s="60"/>
      <c r="N90" s="69">
        <v>227.19</v>
      </c>
      <c r="AA90" s="34"/>
      <c r="AB90" s="42"/>
      <c r="AH90" s="42" t="s">
        <v>63</v>
      </c>
    </row>
    <row r="91" spans="1:34" customFormat="1" ht="34.5" x14ac:dyDescent="0.25">
      <c r="A91" s="35" t="s">
        <v>73</v>
      </c>
      <c r="B91" s="36" t="s">
        <v>74</v>
      </c>
      <c r="C91" s="151" t="s">
        <v>75</v>
      </c>
      <c r="D91" s="151"/>
      <c r="E91" s="151"/>
      <c r="F91" s="37" t="s">
        <v>69</v>
      </c>
      <c r="G91" s="38"/>
      <c r="H91" s="38"/>
      <c r="I91" s="68">
        <v>1</v>
      </c>
      <c r="J91" s="40"/>
      <c r="K91" s="38"/>
      <c r="L91" s="40"/>
      <c r="M91" s="38"/>
      <c r="N91" s="41"/>
      <c r="AA91" s="34"/>
      <c r="AB91" s="42" t="s">
        <v>75</v>
      </c>
      <c r="AH91" s="42"/>
    </row>
    <row r="92" spans="1:34" customFormat="1" ht="23.25" x14ac:dyDescent="0.25">
      <c r="A92" s="44"/>
      <c r="B92" s="45" t="s">
        <v>42</v>
      </c>
      <c r="C92" s="157" t="s">
        <v>43</v>
      </c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8"/>
      <c r="AA92" s="34"/>
      <c r="AB92" s="42"/>
      <c r="AD92" s="3" t="s">
        <v>43</v>
      </c>
      <c r="AH92" s="42"/>
    </row>
    <row r="93" spans="1:34" customFormat="1" ht="34.5" x14ac:dyDescent="0.25">
      <c r="A93" s="44"/>
      <c r="B93" s="45" t="s">
        <v>44</v>
      </c>
      <c r="C93" s="157" t="s">
        <v>45</v>
      </c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8"/>
      <c r="AA93" s="34"/>
      <c r="AB93" s="42"/>
      <c r="AD93" s="3" t="s">
        <v>45</v>
      </c>
      <c r="AH93" s="42"/>
    </row>
    <row r="94" spans="1:34" customFormat="1" ht="15" x14ac:dyDescent="0.25">
      <c r="A94" s="46"/>
      <c r="B94" s="45" t="s">
        <v>37</v>
      </c>
      <c r="C94" s="145" t="s">
        <v>46</v>
      </c>
      <c r="D94" s="145"/>
      <c r="E94" s="145"/>
      <c r="F94" s="47"/>
      <c r="G94" s="48"/>
      <c r="H94" s="48"/>
      <c r="I94" s="48"/>
      <c r="J94" s="49">
        <v>265.51</v>
      </c>
      <c r="K94" s="50">
        <v>0.81</v>
      </c>
      <c r="L94" s="49">
        <v>215.06</v>
      </c>
      <c r="M94" s="51">
        <v>25.5</v>
      </c>
      <c r="N94" s="71">
        <v>5484.03</v>
      </c>
      <c r="AA94" s="34"/>
      <c r="AB94" s="42"/>
      <c r="AE94" s="3" t="s">
        <v>46</v>
      </c>
      <c r="AH94" s="42"/>
    </row>
    <row r="95" spans="1:34" customFormat="1" ht="15" x14ac:dyDescent="0.25">
      <c r="A95" s="46"/>
      <c r="B95" s="45" t="s">
        <v>47</v>
      </c>
      <c r="C95" s="145" t="s">
        <v>48</v>
      </c>
      <c r="D95" s="145"/>
      <c r="E95" s="145"/>
      <c r="F95" s="47"/>
      <c r="G95" s="48"/>
      <c r="H95" s="48"/>
      <c r="I95" s="48"/>
      <c r="J95" s="49">
        <v>624.62</v>
      </c>
      <c r="K95" s="50">
        <v>0.81</v>
      </c>
      <c r="L95" s="49">
        <v>193.74</v>
      </c>
      <c r="M95" s="50">
        <v>10.35</v>
      </c>
      <c r="N95" s="71">
        <v>2005.21</v>
      </c>
      <c r="AA95" s="34"/>
      <c r="AB95" s="42"/>
      <c r="AE95" s="3" t="s">
        <v>48</v>
      </c>
      <c r="AH95" s="42"/>
    </row>
    <row r="96" spans="1:34" customFormat="1" ht="15" x14ac:dyDescent="0.25">
      <c r="A96" s="46"/>
      <c r="B96" s="45" t="s">
        <v>49</v>
      </c>
      <c r="C96" s="145" t="s">
        <v>50</v>
      </c>
      <c r="D96" s="145"/>
      <c r="E96" s="145"/>
      <c r="F96" s="47"/>
      <c r="G96" s="48"/>
      <c r="H96" s="48"/>
      <c r="I96" s="48"/>
      <c r="J96" s="49">
        <v>87.31</v>
      </c>
      <c r="K96" s="50">
        <v>0.81</v>
      </c>
      <c r="L96" s="49">
        <v>34.200000000000003</v>
      </c>
      <c r="M96" s="51">
        <v>25.5</v>
      </c>
      <c r="N96" s="52">
        <v>872.1</v>
      </c>
      <c r="AA96" s="34"/>
      <c r="AB96" s="42"/>
      <c r="AE96" s="3" t="s">
        <v>50</v>
      </c>
      <c r="AH96" s="42"/>
    </row>
    <row r="97" spans="1:34" customFormat="1" ht="15" x14ac:dyDescent="0.25">
      <c r="A97" s="46"/>
      <c r="B97" s="45" t="s">
        <v>51</v>
      </c>
      <c r="C97" s="145" t="s">
        <v>52</v>
      </c>
      <c r="D97" s="145"/>
      <c r="E97" s="145"/>
      <c r="F97" s="47"/>
      <c r="G97" s="48"/>
      <c r="H97" s="48"/>
      <c r="I97" s="48"/>
      <c r="J97" s="49">
        <v>711.51</v>
      </c>
      <c r="K97" s="53">
        <v>0</v>
      </c>
      <c r="L97" s="49">
        <v>0</v>
      </c>
      <c r="M97" s="50">
        <v>7.86</v>
      </c>
      <c r="N97" s="54"/>
      <c r="AA97" s="34"/>
      <c r="AB97" s="42"/>
      <c r="AE97" s="3" t="s">
        <v>52</v>
      </c>
      <c r="AH97" s="42"/>
    </row>
    <row r="98" spans="1:34" customFormat="1" ht="15" x14ac:dyDescent="0.25">
      <c r="A98" s="55"/>
      <c r="B98" s="45"/>
      <c r="C98" s="145" t="s">
        <v>53</v>
      </c>
      <c r="D98" s="145"/>
      <c r="E98" s="145"/>
      <c r="F98" s="47" t="s">
        <v>54</v>
      </c>
      <c r="G98" s="51">
        <v>27.6</v>
      </c>
      <c r="H98" s="50">
        <v>0.81</v>
      </c>
      <c r="I98" s="72">
        <v>22.356000000000002</v>
      </c>
      <c r="J98" s="57"/>
      <c r="K98" s="48"/>
      <c r="L98" s="57"/>
      <c r="M98" s="48"/>
      <c r="N98" s="54"/>
      <c r="AA98" s="34"/>
      <c r="AB98" s="42"/>
      <c r="AF98" s="3" t="s">
        <v>53</v>
      </c>
      <c r="AH98" s="42"/>
    </row>
    <row r="99" spans="1:34" customFormat="1" ht="15" x14ac:dyDescent="0.25">
      <c r="A99" s="55"/>
      <c r="B99" s="45"/>
      <c r="C99" s="145" t="s">
        <v>55</v>
      </c>
      <c r="D99" s="145"/>
      <c r="E99" s="145"/>
      <c r="F99" s="47" t="s">
        <v>54</v>
      </c>
      <c r="G99" s="50">
        <v>6.98</v>
      </c>
      <c r="H99" s="50">
        <v>0.81</v>
      </c>
      <c r="I99" s="56">
        <v>5.6538000000000004</v>
      </c>
      <c r="J99" s="57"/>
      <c r="K99" s="48"/>
      <c r="L99" s="57"/>
      <c r="M99" s="48"/>
      <c r="N99" s="54"/>
      <c r="AA99" s="34"/>
      <c r="AB99" s="42"/>
      <c r="AF99" s="3" t="s">
        <v>55</v>
      </c>
      <c r="AH99" s="42"/>
    </row>
    <row r="100" spans="1:34" customFormat="1" ht="15" x14ac:dyDescent="0.25">
      <c r="A100" s="46"/>
      <c r="B100" s="45"/>
      <c r="C100" s="155" t="s">
        <v>56</v>
      </c>
      <c r="D100" s="155"/>
      <c r="E100" s="155"/>
      <c r="F100" s="59"/>
      <c r="G100" s="60"/>
      <c r="H100" s="60"/>
      <c r="I100" s="60"/>
      <c r="J100" s="67">
        <v>1216.2</v>
      </c>
      <c r="K100" s="60"/>
      <c r="L100" s="61">
        <v>408.8</v>
      </c>
      <c r="M100" s="60"/>
      <c r="N100" s="62"/>
      <c r="AA100" s="34"/>
      <c r="AB100" s="42"/>
      <c r="AG100" s="3" t="s">
        <v>56</v>
      </c>
      <c r="AH100" s="42"/>
    </row>
    <row r="101" spans="1:34" customFormat="1" ht="15" x14ac:dyDescent="0.25">
      <c r="A101" s="55"/>
      <c r="B101" s="45"/>
      <c r="C101" s="145" t="s">
        <v>57</v>
      </c>
      <c r="D101" s="145"/>
      <c r="E101" s="145"/>
      <c r="F101" s="47"/>
      <c r="G101" s="48"/>
      <c r="H101" s="48"/>
      <c r="I101" s="48"/>
      <c r="J101" s="57"/>
      <c r="K101" s="48"/>
      <c r="L101" s="49">
        <v>249.26</v>
      </c>
      <c r="M101" s="48"/>
      <c r="N101" s="71">
        <v>6356.13</v>
      </c>
      <c r="AA101" s="34"/>
      <c r="AB101" s="42"/>
      <c r="AF101" s="3" t="s">
        <v>57</v>
      </c>
      <c r="AH101" s="42"/>
    </row>
    <row r="102" spans="1:34" customFormat="1" ht="23.25" x14ac:dyDescent="0.25">
      <c r="A102" s="55"/>
      <c r="B102" s="45" t="s">
        <v>58</v>
      </c>
      <c r="C102" s="145" t="s">
        <v>59</v>
      </c>
      <c r="D102" s="145"/>
      <c r="E102" s="145"/>
      <c r="F102" s="47" t="s">
        <v>60</v>
      </c>
      <c r="G102" s="53">
        <v>97</v>
      </c>
      <c r="H102" s="48"/>
      <c r="I102" s="53">
        <v>97</v>
      </c>
      <c r="J102" s="57"/>
      <c r="K102" s="48"/>
      <c r="L102" s="49">
        <v>241.78</v>
      </c>
      <c r="M102" s="48"/>
      <c r="N102" s="71">
        <v>6165.45</v>
      </c>
      <c r="AA102" s="34"/>
      <c r="AB102" s="42"/>
      <c r="AF102" s="3" t="s">
        <v>59</v>
      </c>
      <c r="AH102" s="42"/>
    </row>
    <row r="103" spans="1:34" customFormat="1" ht="23.25" x14ac:dyDescent="0.25">
      <c r="A103" s="55"/>
      <c r="B103" s="45" t="s">
        <v>61</v>
      </c>
      <c r="C103" s="145" t="s">
        <v>62</v>
      </c>
      <c r="D103" s="145"/>
      <c r="E103" s="145"/>
      <c r="F103" s="47" t="s">
        <v>60</v>
      </c>
      <c r="G103" s="53">
        <v>51</v>
      </c>
      <c r="H103" s="48"/>
      <c r="I103" s="53">
        <v>51</v>
      </c>
      <c r="J103" s="57"/>
      <c r="K103" s="48"/>
      <c r="L103" s="49">
        <v>127.12</v>
      </c>
      <c r="M103" s="48"/>
      <c r="N103" s="71">
        <v>3241.63</v>
      </c>
      <c r="AA103" s="34"/>
      <c r="AB103" s="42"/>
      <c r="AF103" s="3" t="s">
        <v>62</v>
      </c>
      <c r="AH103" s="42"/>
    </row>
    <row r="104" spans="1:34" customFormat="1" ht="15" x14ac:dyDescent="0.25">
      <c r="A104" s="63"/>
      <c r="B104" s="64"/>
      <c r="C104" s="151" t="s">
        <v>63</v>
      </c>
      <c r="D104" s="151"/>
      <c r="E104" s="151"/>
      <c r="F104" s="37"/>
      <c r="G104" s="38"/>
      <c r="H104" s="38"/>
      <c r="I104" s="38"/>
      <c r="J104" s="40"/>
      <c r="K104" s="38"/>
      <c r="L104" s="65">
        <v>777.7</v>
      </c>
      <c r="M104" s="60"/>
      <c r="N104" s="66">
        <v>16896.32</v>
      </c>
      <c r="AA104" s="34"/>
      <c r="AB104" s="42"/>
      <c r="AH104" s="42" t="s">
        <v>63</v>
      </c>
    </row>
    <row r="105" spans="1:34" customFormat="1" ht="23.25" x14ac:dyDescent="0.25">
      <c r="A105" s="35" t="s">
        <v>76</v>
      </c>
      <c r="B105" s="36" t="s">
        <v>74</v>
      </c>
      <c r="C105" s="151" t="s">
        <v>77</v>
      </c>
      <c r="D105" s="151"/>
      <c r="E105" s="151"/>
      <c r="F105" s="37" t="s">
        <v>69</v>
      </c>
      <c r="G105" s="38"/>
      <c r="H105" s="38"/>
      <c r="I105" s="68">
        <v>1</v>
      </c>
      <c r="J105" s="40"/>
      <c r="K105" s="38"/>
      <c r="L105" s="40"/>
      <c r="M105" s="38"/>
      <c r="N105" s="41"/>
      <c r="AA105" s="34"/>
      <c r="AB105" s="42" t="s">
        <v>77</v>
      </c>
      <c r="AH105" s="42"/>
    </row>
    <row r="106" spans="1:34" customFormat="1" ht="34.5" x14ac:dyDescent="0.25">
      <c r="A106" s="44"/>
      <c r="B106" s="45" t="s">
        <v>44</v>
      </c>
      <c r="C106" s="157" t="s">
        <v>45</v>
      </c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8"/>
      <c r="AA106" s="34"/>
      <c r="AB106" s="42"/>
      <c r="AD106" s="3" t="s">
        <v>45</v>
      </c>
      <c r="AH106" s="42"/>
    </row>
    <row r="107" spans="1:34" customFormat="1" ht="15" x14ac:dyDescent="0.25">
      <c r="A107" s="46"/>
      <c r="B107" s="45" t="s">
        <v>37</v>
      </c>
      <c r="C107" s="145" t="s">
        <v>46</v>
      </c>
      <c r="D107" s="145"/>
      <c r="E107" s="145"/>
      <c r="F107" s="47"/>
      <c r="G107" s="48"/>
      <c r="H107" s="48"/>
      <c r="I107" s="48"/>
      <c r="J107" s="49">
        <v>265.51</v>
      </c>
      <c r="K107" s="50">
        <v>1.35</v>
      </c>
      <c r="L107" s="49">
        <v>358.44</v>
      </c>
      <c r="M107" s="51">
        <v>25.5</v>
      </c>
      <c r="N107" s="71">
        <v>9140.2199999999993</v>
      </c>
      <c r="AA107" s="34"/>
      <c r="AB107" s="42"/>
      <c r="AE107" s="3" t="s">
        <v>46</v>
      </c>
      <c r="AH107" s="42"/>
    </row>
    <row r="108" spans="1:34" customFormat="1" ht="15" x14ac:dyDescent="0.25">
      <c r="A108" s="46"/>
      <c r="B108" s="45" t="s">
        <v>47</v>
      </c>
      <c r="C108" s="145" t="s">
        <v>48</v>
      </c>
      <c r="D108" s="145"/>
      <c r="E108" s="145"/>
      <c r="F108" s="47"/>
      <c r="G108" s="48"/>
      <c r="H108" s="48"/>
      <c r="I108" s="48"/>
      <c r="J108" s="49">
        <v>624.62</v>
      </c>
      <c r="K108" s="50">
        <v>1.35</v>
      </c>
      <c r="L108" s="49">
        <v>322.89</v>
      </c>
      <c r="M108" s="50">
        <v>10.35</v>
      </c>
      <c r="N108" s="71">
        <v>3341.91</v>
      </c>
      <c r="AA108" s="34"/>
      <c r="AB108" s="42"/>
      <c r="AE108" s="3" t="s">
        <v>48</v>
      </c>
      <c r="AH108" s="42"/>
    </row>
    <row r="109" spans="1:34" customFormat="1" ht="15" x14ac:dyDescent="0.25">
      <c r="A109" s="46"/>
      <c r="B109" s="45" t="s">
        <v>49</v>
      </c>
      <c r="C109" s="145" t="s">
        <v>50</v>
      </c>
      <c r="D109" s="145"/>
      <c r="E109" s="145"/>
      <c r="F109" s="47"/>
      <c r="G109" s="48"/>
      <c r="H109" s="48"/>
      <c r="I109" s="48"/>
      <c r="J109" s="49">
        <v>87.31</v>
      </c>
      <c r="K109" s="50">
        <v>1.35</v>
      </c>
      <c r="L109" s="49">
        <v>57</v>
      </c>
      <c r="M109" s="51">
        <v>25.5</v>
      </c>
      <c r="N109" s="71">
        <v>1453.5</v>
      </c>
      <c r="AA109" s="34"/>
      <c r="AB109" s="42"/>
      <c r="AE109" s="3" t="s">
        <v>50</v>
      </c>
      <c r="AH109" s="42"/>
    </row>
    <row r="110" spans="1:34" customFormat="1" ht="15" x14ac:dyDescent="0.25">
      <c r="A110" s="46"/>
      <c r="B110" s="45" t="s">
        <v>51</v>
      </c>
      <c r="C110" s="145" t="s">
        <v>52</v>
      </c>
      <c r="D110" s="145"/>
      <c r="E110" s="145"/>
      <c r="F110" s="47"/>
      <c r="G110" s="48"/>
      <c r="H110" s="48"/>
      <c r="I110" s="48"/>
      <c r="J110" s="49">
        <v>711.51</v>
      </c>
      <c r="K110" s="48"/>
      <c r="L110" s="49">
        <v>711.51</v>
      </c>
      <c r="M110" s="50">
        <v>7.86</v>
      </c>
      <c r="N110" s="71">
        <v>5592.47</v>
      </c>
      <c r="AA110" s="34"/>
      <c r="AB110" s="42"/>
      <c r="AE110" s="3" t="s">
        <v>52</v>
      </c>
      <c r="AH110" s="42"/>
    </row>
    <row r="111" spans="1:34" customFormat="1" ht="15" x14ac:dyDescent="0.25">
      <c r="A111" s="55"/>
      <c r="B111" s="45"/>
      <c r="C111" s="145" t="s">
        <v>53</v>
      </c>
      <c r="D111" s="145"/>
      <c r="E111" s="145"/>
      <c r="F111" s="47" t="s">
        <v>54</v>
      </c>
      <c r="G111" s="51">
        <v>27.6</v>
      </c>
      <c r="H111" s="50">
        <v>1.35</v>
      </c>
      <c r="I111" s="50">
        <v>37.26</v>
      </c>
      <c r="J111" s="57"/>
      <c r="K111" s="48"/>
      <c r="L111" s="57"/>
      <c r="M111" s="48"/>
      <c r="N111" s="54"/>
      <c r="AA111" s="34"/>
      <c r="AB111" s="42"/>
      <c r="AF111" s="3" t="s">
        <v>53</v>
      </c>
      <c r="AH111" s="42"/>
    </row>
    <row r="112" spans="1:34" customFormat="1" ht="15" x14ac:dyDescent="0.25">
      <c r="A112" s="55"/>
      <c r="B112" s="45"/>
      <c r="C112" s="145" t="s">
        <v>55</v>
      </c>
      <c r="D112" s="145"/>
      <c r="E112" s="145"/>
      <c r="F112" s="47" t="s">
        <v>54</v>
      </c>
      <c r="G112" s="50">
        <v>6.98</v>
      </c>
      <c r="H112" s="50">
        <v>1.35</v>
      </c>
      <c r="I112" s="72">
        <v>9.423</v>
      </c>
      <c r="J112" s="57"/>
      <c r="K112" s="48"/>
      <c r="L112" s="57"/>
      <c r="M112" s="48"/>
      <c r="N112" s="54"/>
      <c r="AA112" s="34"/>
      <c r="AB112" s="42"/>
      <c r="AF112" s="3" t="s">
        <v>55</v>
      </c>
      <c r="AH112" s="42"/>
    </row>
    <row r="113" spans="1:34" customFormat="1" ht="15" x14ac:dyDescent="0.25">
      <c r="A113" s="46"/>
      <c r="B113" s="45"/>
      <c r="C113" s="155" t="s">
        <v>56</v>
      </c>
      <c r="D113" s="155"/>
      <c r="E113" s="155"/>
      <c r="F113" s="59"/>
      <c r="G113" s="60"/>
      <c r="H113" s="60"/>
      <c r="I113" s="60"/>
      <c r="J113" s="67">
        <v>1216.2</v>
      </c>
      <c r="K113" s="60"/>
      <c r="L113" s="67">
        <v>1392.84</v>
      </c>
      <c r="M113" s="60"/>
      <c r="N113" s="62"/>
      <c r="AA113" s="34"/>
      <c r="AB113" s="42"/>
      <c r="AG113" s="3" t="s">
        <v>56</v>
      </c>
      <c r="AH113" s="42"/>
    </row>
    <row r="114" spans="1:34" customFormat="1" ht="15" x14ac:dyDescent="0.25">
      <c r="A114" s="55"/>
      <c r="B114" s="45"/>
      <c r="C114" s="145" t="s">
        <v>57</v>
      </c>
      <c r="D114" s="145"/>
      <c r="E114" s="145"/>
      <c r="F114" s="47"/>
      <c r="G114" s="48"/>
      <c r="H114" s="48"/>
      <c r="I114" s="48"/>
      <c r="J114" s="57"/>
      <c r="K114" s="48"/>
      <c r="L114" s="49">
        <v>415.44</v>
      </c>
      <c r="M114" s="48"/>
      <c r="N114" s="71">
        <v>10593.72</v>
      </c>
      <c r="AA114" s="34"/>
      <c r="AB114" s="42"/>
      <c r="AF114" s="3" t="s">
        <v>57</v>
      </c>
      <c r="AH114" s="42"/>
    </row>
    <row r="115" spans="1:34" customFormat="1" ht="23.25" x14ac:dyDescent="0.25">
      <c r="A115" s="55"/>
      <c r="B115" s="45" t="s">
        <v>58</v>
      </c>
      <c r="C115" s="145" t="s">
        <v>59</v>
      </c>
      <c r="D115" s="145"/>
      <c r="E115" s="145"/>
      <c r="F115" s="47" t="s">
        <v>60</v>
      </c>
      <c r="G115" s="53">
        <v>97</v>
      </c>
      <c r="H115" s="48"/>
      <c r="I115" s="53">
        <v>97</v>
      </c>
      <c r="J115" s="57"/>
      <c r="K115" s="48"/>
      <c r="L115" s="49">
        <v>402.98</v>
      </c>
      <c r="M115" s="48"/>
      <c r="N115" s="71">
        <v>10275.91</v>
      </c>
      <c r="AA115" s="34"/>
      <c r="AB115" s="42"/>
      <c r="AF115" s="3" t="s">
        <v>59</v>
      </c>
      <c r="AH115" s="42"/>
    </row>
    <row r="116" spans="1:34" customFormat="1" ht="23.25" x14ac:dyDescent="0.25">
      <c r="A116" s="55"/>
      <c r="B116" s="45" t="s">
        <v>61</v>
      </c>
      <c r="C116" s="145" t="s">
        <v>62</v>
      </c>
      <c r="D116" s="145"/>
      <c r="E116" s="145"/>
      <c r="F116" s="47" t="s">
        <v>60</v>
      </c>
      <c r="G116" s="53">
        <v>51</v>
      </c>
      <c r="H116" s="48"/>
      <c r="I116" s="53">
        <v>51</v>
      </c>
      <c r="J116" s="57"/>
      <c r="K116" s="48"/>
      <c r="L116" s="49">
        <v>211.87</v>
      </c>
      <c r="M116" s="48"/>
      <c r="N116" s="71">
        <v>5402.8</v>
      </c>
      <c r="AA116" s="34"/>
      <c r="AB116" s="42"/>
      <c r="AF116" s="3" t="s">
        <v>62</v>
      </c>
      <c r="AH116" s="42"/>
    </row>
    <row r="117" spans="1:34" customFormat="1" ht="15" x14ac:dyDescent="0.25">
      <c r="A117" s="63"/>
      <c r="B117" s="64"/>
      <c r="C117" s="151" t="s">
        <v>63</v>
      </c>
      <c r="D117" s="151"/>
      <c r="E117" s="151"/>
      <c r="F117" s="37"/>
      <c r="G117" s="38"/>
      <c r="H117" s="38"/>
      <c r="I117" s="38"/>
      <c r="J117" s="40"/>
      <c r="K117" s="38"/>
      <c r="L117" s="73">
        <v>2007.69</v>
      </c>
      <c r="M117" s="60"/>
      <c r="N117" s="66">
        <v>33753.31</v>
      </c>
      <c r="AA117" s="34"/>
      <c r="AB117" s="42"/>
      <c r="AH117" s="42" t="s">
        <v>63</v>
      </c>
    </row>
    <row r="118" spans="1:34" customFormat="1" ht="23.25" x14ac:dyDescent="0.25">
      <c r="A118" s="35" t="s">
        <v>78</v>
      </c>
      <c r="B118" s="36" t="s">
        <v>67</v>
      </c>
      <c r="C118" s="151" t="s">
        <v>79</v>
      </c>
      <c r="D118" s="151"/>
      <c r="E118" s="151"/>
      <c r="F118" s="37" t="s">
        <v>69</v>
      </c>
      <c r="G118" s="38"/>
      <c r="H118" s="38"/>
      <c r="I118" s="68">
        <v>1</v>
      </c>
      <c r="J118" s="40"/>
      <c r="K118" s="38"/>
      <c r="L118" s="40"/>
      <c r="M118" s="38"/>
      <c r="N118" s="41"/>
      <c r="AA118" s="34"/>
      <c r="AB118" s="42" t="s">
        <v>79</v>
      </c>
      <c r="AH118" s="42"/>
    </row>
    <row r="119" spans="1:34" customFormat="1" ht="34.5" x14ac:dyDescent="0.25">
      <c r="A119" s="44"/>
      <c r="B119" s="45" t="s">
        <v>44</v>
      </c>
      <c r="C119" s="157" t="s">
        <v>45</v>
      </c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  <c r="N119" s="158"/>
      <c r="AA119" s="34"/>
      <c r="AB119" s="42"/>
      <c r="AD119" s="3" t="s">
        <v>45</v>
      </c>
      <c r="AH119" s="42"/>
    </row>
    <row r="120" spans="1:34" customFormat="1" ht="15" x14ac:dyDescent="0.25">
      <c r="A120" s="46"/>
      <c r="B120" s="45" t="s">
        <v>37</v>
      </c>
      <c r="C120" s="145" t="s">
        <v>46</v>
      </c>
      <c r="D120" s="145"/>
      <c r="E120" s="145"/>
      <c r="F120" s="47"/>
      <c r="G120" s="48"/>
      <c r="H120" s="48"/>
      <c r="I120" s="48"/>
      <c r="J120" s="49">
        <v>8.93</v>
      </c>
      <c r="K120" s="50">
        <v>1.35</v>
      </c>
      <c r="L120" s="49">
        <v>12.06</v>
      </c>
      <c r="M120" s="51">
        <v>25.5</v>
      </c>
      <c r="N120" s="52">
        <v>307.52999999999997</v>
      </c>
      <c r="AA120" s="34"/>
      <c r="AB120" s="42"/>
      <c r="AE120" s="3" t="s">
        <v>46</v>
      </c>
      <c r="AH120" s="42"/>
    </row>
    <row r="121" spans="1:34" customFormat="1" ht="15" x14ac:dyDescent="0.25">
      <c r="A121" s="46"/>
      <c r="B121" s="45" t="s">
        <v>47</v>
      </c>
      <c r="C121" s="145" t="s">
        <v>48</v>
      </c>
      <c r="D121" s="145"/>
      <c r="E121" s="145"/>
      <c r="F121" s="47"/>
      <c r="G121" s="48"/>
      <c r="H121" s="48"/>
      <c r="I121" s="48"/>
      <c r="J121" s="49">
        <v>7.25</v>
      </c>
      <c r="K121" s="50">
        <v>1.35</v>
      </c>
      <c r="L121" s="49">
        <v>9.7899999999999991</v>
      </c>
      <c r="M121" s="50">
        <v>10.35</v>
      </c>
      <c r="N121" s="52">
        <v>101.33</v>
      </c>
      <c r="AA121" s="34"/>
      <c r="AB121" s="42"/>
      <c r="AE121" s="3" t="s">
        <v>48</v>
      </c>
      <c r="AH121" s="42"/>
    </row>
    <row r="122" spans="1:34" customFormat="1" ht="15" x14ac:dyDescent="0.25">
      <c r="A122" s="46"/>
      <c r="B122" s="45" t="s">
        <v>49</v>
      </c>
      <c r="C122" s="145" t="s">
        <v>50</v>
      </c>
      <c r="D122" s="145"/>
      <c r="E122" s="145"/>
      <c r="F122" s="47"/>
      <c r="G122" s="48"/>
      <c r="H122" s="48"/>
      <c r="I122" s="48"/>
      <c r="J122" s="49">
        <v>1</v>
      </c>
      <c r="K122" s="50">
        <v>1.35</v>
      </c>
      <c r="L122" s="49">
        <v>1.35</v>
      </c>
      <c r="M122" s="51">
        <v>25.5</v>
      </c>
      <c r="N122" s="52">
        <v>34.43</v>
      </c>
      <c r="AA122" s="34"/>
      <c r="AB122" s="42"/>
      <c r="AE122" s="3" t="s">
        <v>50</v>
      </c>
      <c r="AH122" s="42"/>
    </row>
    <row r="123" spans="1:34" customFormat="1" ht="15" x14ac:dyDescent="0.25">
      <c r="A123" s="46"/>
      <c r="B123" s="45" t="s">
        <v>51</v>
      </c>
      <c r="C123" s="145" t="s">
        <v>52</v>
      </c>
      <c r="D123" s="145"/>
      <c r="E123" s="145"/>
      <c r="F123" s="47"/>
      <c r="G123" s="48"/>
      <c r="H123" s="48"/>
      <c r="I123" s="48"/>
      <c r="J123" s="49">
        <v>16.28</v>
      </c>
      <c r="K123" s="48"/>
      <c r="L123" s="49">
        <v>16.28</v>
      </c>
      <c r="M123" s="50">
        <v>7.86</v>
      </c>
      <c r="N123" s="52">
        <v>127.96</v>
      </c>
      <c r="AA123" s="34"/>
      <c r="AB123" s="42"/>
      <c r="AE123" s="3" t="s">
        <v>52</v>
      </c>
      <c r="AH123" s="42"/>
    </row>
    <row r="124" spans="1:34" customFormat="1" ht="15" x14ac:dyDescent="0.25">
      <c r="A124" s="55"/>
      <c r="B124" s="45"/>
      <c r="C124" s="145" t="s">
        <v>53</v>
      </c>
      <c r="D124" s="145"/>
      <c r="E124" s="145"/>
      <c r="F124" s="47" t="s">
        <v>54</v>
      </c>
      <c r="G124" s="50">
        <v>0.95</v>
      </c>
      <c r="H124" s="50">
        <v>1.35</v>
      </c>
      <c r="I124" s="56">
        <v>1.2825</v>
      </c>
      <c r="J124" s="57"/>
      <c r="K124" s="48"/>
      <c r="L124" s="57"/>
      <c r="M124" s="48"/>
      <c r="N124" s="54"/>
      <c r="AA124" s="34"/>
      <c r="AB124" s="42"/>
      <c r="AF124" s="3" t="s">
        <v>53</v>
      </c>
      <c r="AH124" s="42"/>
    </row>
    <row r="125" spans="1:34" customFormat="1" ht="15" x14ac:dyDescent="0.25">
      <c r="A125" s="55"/>
      <c r="B125" s="45"/>
      <c r="C125" s="145" t="s">
        <v>55</v>
      </c>
      <c r="D125" s="145"/>
      <c r="E125" s="145"/>
      <c r="F125" s="47" t="s">
        <v>54</v>
      </c>
      <c r="G125" s="50">
        <v>0.08</v>
      </c>
      <c r="H125" s="50">
        <v>1.35</v>
      </c>
      <c r="I125" s="72">
        <v>0.108</v>
      </c>
      <c r="J125" s="57"/>
      <c r="K125" s="48"/>
      <c r="L125" s="57"/>
      <c r="M125" s="48"/>
      <c r="N125" s="54"/>
      <c r="AA125" s="34"/>
      <c r="AB125" s="42"/>
      <c r="AF125" s="3" t="s">
        <v>55</v>
      </c>
      <c r="AH125" s="42"/>
    </row>
    <row r="126" spans="1:34" customFormat="1" ht="15" x14ac:dyDescent="0.25">
      <c r="A126" s="46"/>
      <c r="B126" s="45"/>
      <c r="C126" s="155" t="s">
        <v>56</v>
      </c>
      <c r="D126" s="155"/>
      <c r="E126" s="155"/>
      <c r="F126" s="59"/>
      <c r="G126" s="60"/>
      <c r="H126" s="60"/>
      <c r="I126" s="60"/>
      <c r="J126" s="61">
        <v>32.46</v>
      </c>
      <c r="K126" s="60"/>
      <c r="L126" s="61">
        <v>38.130000000000003</v>
      </c>
      <c r="M126" s="60"/>
      <c r="N126" s="62"/>
      <c r="AA126" s="34"/>
      <c r="AB126" s="42"/>
      <c r="AG126" s="3" t="s">
        <v>56</v>
      </c>
      <c r="AH126" s="42"/>
    </row>
    <row r="127" spans="1:34" customFormat="1" ht="15" x14ac:dyDescent="0.25">
      <c r="A127" s="55"/>
      <c r="B127" s="45"/>
      <c r="C127" s="145" t="s">
        <v>57</v>
      </c>
      <c r="D127" s="145"/>
      <c r="E127" s="145"/>
      <c r="F127" s="47"/>
      <c r="G127" s="48"/>
      <c r="H127" s="48"/>
      <c r="I127" s="48"/>
      <c r="J127" s="57"/>
      <c r="K127" s="48"/>
      <c r="L127" s="49">
        <v>13.41</v>
      </c>
      <c r="M127" s="48"/>
      <c r="N127" s="52">
        <v>341.96</v>
      </c>
      <c r="AA127" s="34"/>
      <c r="AB127" s="42"/>
      <c r="AF127" s="3" t="s">
        <v>57</v>
      </c>
      <c r="AH127" s="42"/>
    </row>
    <row r="128" spans="1:34" customFormat="1" ht="23.25" x14ac:dyDescent="0.25">
      <c r="A128" s="55"/>
      <c r="B128" s="45" t="s">
        <v>58</v>
      </c>
      <c r="C128" s="145" t="s">
        <v>59</v>
      </c>
      <c r="D128" s="145"/>
      <c r="E128" s="145"/>
      <c r="F128" s="47" t="s">
        <v>60</v>
      </c>
      <c r="G128" s="53">
        <v>97</v>
      </c>
      <c r="H128" s="48"/>
      <c r="I128" s="53">
        <v>97</v>
      </c>
      <c r="J128" s="57"/>
      <c r="K128" s="48"/>
      <c r="L128" s="49">
        <v>13.01</v>
      </c>
      <c r="M128" s="48"/>
      <c r="N128" s="52">
        <v>331.7</v>
      </c>
      <c r="AA128" s="34"/>
      <c r="AB128" s="42"/>
      <c r="AF128" s="3" t="s">
        <v>59</v>
      </c>
      <c r="AH128" s="42"/>
    </row>
    <row r="129" spans="1:34" customFormat="1" ht="23.25" x14ac:dyDescent="0.25">
      <c r="A129" s="55"/>
      <c r="B129" s="45" t="s">
        <v>61</v>
      </c>
      <c r="C129" s="145" t="s">
        <v>62</v>
      </c>
      <c r="D129" s="145"/>
      <c r="E129" s="145"/>
      <c r="F129" s="47" t="s">
        <v>60</v>
      </c>
      <c r="G129" s="53">
        <v>51</v>
      </c>
      <c r="H129" s="48"/>
      <c r="I129" s="53">
        <v>51</v>
      </c>
      <c r="J129" s="57"/>
      <c r="K129" s="48"/>
      <c r="L129" s="49">
        <v>6.84</v>
      </c>
      <c r="M129" s="48"/>
      <c r="N129" s="52">
        <v>174.4</v>
      </c>
      <c r="AA129" s="34"/>
      <c r="AB129" s="42"/>
      <c r="AF129" s="3" t="s">
        <v>62</v>
      </c>
      <c r="AH129" s="42"/>
    </row>
    <row r="130" spans="1:34" customFormat="1" ht="15" x14ac:dyDescent="0.25">
      <c r="A130" s="63"/>
      <c r="B130" s="64"/>
      <c r="C130" s="151" t="s">
        <v>63</v>
      </c>
      <c r="D130" s="151"/>
      <c r="E130" s="151"/>
      <c r="F130" s="37"/>
      <c r="G130" s="38"/>
      <c r="H130" s="38"/>
      <c r="I130" s="38"/>
      <c r="J130" s="40"/>
      <c r="K130" s="38"/>
      <c r="L130" s="65">
        <v>57.98</v>
      </c>
      <c r="M130" s="60"/>
      <c r="N130" s="66">
        <v>1042.92</v>
      </c>
      <c r="AA130" s="34"/>
      <c r="AB130" s="42"/>
      <c r="AH130" s="42" t="s">
        <v>63</v>
      </c>
    </row>
    <row r="131" spans="1:34" customFormat="1" ht="34.5" x14ac:dyDescent="0.25">
      <c r="A131" s="35" t="s">
        <v>80</v>
      </c>
      <c r="B131" s="36" t="s">
        <v>38</v>
      </c>
      <c r="C131" s="151" t="s">
        <v>81</v>
      </c>
      <c r="D131" s="151"/>
      <c r="E131" s="151"/>
      <c r="F131" s="37" t="s">
        <v>40</v>
      </c>
      <c r="G131" s="38"/>
      <c r="H131" s="38"/>
      <c r="I131" s="39">
        <v>0.05</v>
      </c>
      <c r="J131" s="40"/>
      <c r="K131" s="38"/>
      <c r="L131" s="40"/>
      <c r="M131" s="38"/>
      <c r="N131" s="41"/>
      <c r="AA131" s="34"/>
      <c r="AB131" s="42" t="s">
        <v>81</v>
      </c>
      <c r="AH131" s="42"/>
    </row>
    <row r="132" spans="1:34" customFormat="1" ht="15" x14ac:dyDescent="0.25">
      <c r="A132" s="43"/>
      <c r="B132" s="7"/>
      <c r="C132" s="145" t="s">
        <v>82</v>
      </c>
      <c r="D132" s="145"/>
      <c r="E132" s="145"/>
      <c r="F132" s="145"/>
      <c r="G132" s="145"/>
      <c r="H132" s="145"/>
      <c r="I132" s="145"/>
      <c r="J132" s="145"/>
      <c r="K132" s="145"/>
      <c r="L132" s="145"/>
      <c r="M132" s="145"/>
      <c r="N132" s="156"/>
      <c r="AA132" s="34"/>
      <c r="AB132" s="42"/>
      <c r="AC132" s="3" t="s">
        <v>82</v>
      </c>
      <c r="AH132" s="42"/>
    </row>
    <row r="133" spans="1:34" customFormat="1" ht="34.5" x14ac:dyDescent="0.25">
      <c r="A133" s="44"/>
      <c r="B133" s="45" t="s">
        <v>44</v>
      </c>
      <c r="C133" s="157" t="s">
        <v>45</v>
      </c>
      <c r="D133" s="157"/>
      <c r="E133" s="157"/>
      <c r="F133" s="157"/>
      <c r="G133" s="157"/>
      <c r="H133" s="157"/>
      <c r="I133" s="157"/>
      <c r="J133" s="157"/>
      <c r="K133" s="157"/>
      <c r="L133" s="157"/>
      <c r="M133" s="157"/>
      <c r="N133" s="158"/>
      <c r="AA133" s="34"/>
      <c r="AB133" s="42"/>
      <c r="AD133" s="3" t="s">
        <v>45</v>
      </c>
      <c r="AH133" s="42"/>
    </row>
    <row r="134" spans="1:34" customFormat="1" ht="15" x14ac:dyDescent="0.25">
      <c r="A134" s="46"/>
      <c r="B134" s="45" t="s">
        <v>37</v>
      </c>
      <c r="C134" s="145" t="s">
        <v>46</v>
      </c>
      <c r="D134" s="145"/>
      <c r="E134" s="145"/>
      <c r="F134" s="47"/>
      <c r="G134" s="48"/>
      <c r="H134" s="48"/>
      <c r="I134" s="48"/>
      <c r="J134" s="49">
        <v>485.81</v>
      </c>
      <c r="K134" s="50">
        <v>1.35</v>
      </c>
      <c r="L134" s="49">
        <v>32.79</v>
      </c>
      <c r="M134" s="51">
        <v>25.5</v>
      </c>
      <c r="N134" s="52">
        <v>836.15</v>
      </c>
      <c r="AA134" s="34"/>
      <c r="AB134" s="42"/>
      <c r="AE134" s="3" t="s">
        <v>46</v>
      </c>
      <c r="AH134" s="42"/>
    </row>
    <row r="135" spans="1:34" customFormat="1" ht="15" x14ac:dyDescent="0.25">
      <c r="A135" s="46"/>
      <c r="B135" s="45" t="s">
        <v>47</v>
      </c>
      <c r="C135" s="145" t="s">
        <v>48</v>
      </c>
      <c r="D135" s="145"/>
      <c r="E135" s="145"/>
      <c r="F135" s="47"/>
      <c r="G135" s="48"/>
      <c r="H135" s="48"/>
      <c r="I135" s="48"/>
      <c r="J135" s="49">
        <v>177.22</v>
      </c>
      <c r="K135" s="50">
        <v>1.35</v>
      </c>
      <c r="L135" s="49">
        <v>11.96</v>
      </c>
      <c r="M135" s="50">
        <v>10.35</v>
      </c>
      <c r="N135" s="52">
        <v>123.79</v>
      </c>
      <c r="AA135" s="34"/>
      <c r="AB135" s="42"/>
      <c r="AE135" s="3" t="s">
        <v>48</v>
      </c>
      <c r="AH135" s="42"/>
    </row>
    <row r="136" spans="1:34" customFormat="1" ht="15" x14ac:dyDescent="0.25">
      <c r="A136" s="46"/>
      <c r="B136" s="45" t="s">
        <v>49</v>
      </c>
      <c r="C136" s="145" t="s">
        <v>50</v>
      </c>
      <c r="D136" s="145"/>
      <c r="E136" s="145"/>
      <c r="F136" s="47"/>
      <c r="G136" s="48"/>
      <c r="H136" s="48"/>
      <c r="I136" s="48"/>
      <c r="J136" s="49">
        <v>64.680000000000007</v>
      </c>
      <c r="K136" s="50">
        <v>1.35</v>
      </c>
      <c r="L136" s="49">
        <v>4.37</v>
      </c>
      <c r="M136" s="51">
        <v>25.5</v>
      </c>
      <c r="N136" s="52">
        <v>111.44</v>
      </c>
      <c r="AA136" s="34"/>
      <c r="AB136" s="42"/>
      <c r="AE136" s="3" t="s">
        <v>50</v>
      </c>
      <c r="AH136" s="42"/>
    </row>
    <row r="137" spans="1:34" customFormat="1" ht="15" x14ac:dyDescent="0.25">
      <c r="A137" s="46"/>
      <c r="B137" s="45" t="s">
        <v>51</v>
      </c>
      <c r="C137" s="145" t="s">
        <v>52</v>
      </c>
      <c r="D137" s="145"/>
      <c r="E137" s="145"/>
      <c r="F137" s="47"/>
      <c r="G137" s="48"/>
      <c r="H137" s="48"/>
      <c r="I137" s="48"/>
      <c r="J137" s="49">
        <v>77.11</v>
      </c>
      <c r="K137" s="48"/>
      <c r="L137" s="49">
        <v>1.89</v>
      </c>
      <c r="M137" s="50">
        <v>7.86</v>
      </c>
      <c r="N137" s="52">
        <v>14.86</v>
      </c>
      <c r="AA137" s="34"/>
      <c r="AB137" s="42"/>
      <c r="AE137" s="3" t="s">
        <v>52</v>
      </c>
      <c r="AH137" s="42"/>
    </row>
    <row r="138" spans="1:34" customFormat="1" ht="15" x14ac:dyDescent="0.25">
      <c r="A138" s="55"/>
      <c r="B138" s="45"/>
      <c r="C138" s="145" t="s">
        <v>53</v>
      </c>
      <c r="D138" s="145"/>
      <c r="E138" s="145"/>
      <c r="F138" s="47" t="s">
        <v>54</v>
      </c>
      <c r="G138" s="51">
        <v>50.5</v>
      </c>
      <c r="H138" s="50">
        <v>1.35</v>
      </c>
      <c r="I138" s="70">
        <v>3.4087499999999999</v>
      </c>
      <c r="J138" s="57"/>
      <c r="K138" s="48"/>
      <c r="L138" s="57"/>
      <c r="M138" s="48"/>
      <c r="N138" s="54"/>
      <c r="AA138" s="34"/>
      <c r="AB138" s="42"/>
      <c r="AF138" s="3" t="s">
        <v>53</v>
      </c>
      <c r="AH138" s="42"/>
    </row>
    <row r="139" spans="1:34" customFormat="1" ht="15" x14ac:dyDescent="0.25">
      <c r="A139" s="55"/>
      <c r="B139" s="45"/>
      <c r="C139" s="145" t="s">
        <v>55</v>
      </c>
      <c r="D139" s="145"/>
      <c r="E139" s="145"/>
      <c r="F139" s="47" t="s">
        <v>54</v>
      </c>
      <c r="G139" s="50">
        <v>6.33</v>
      </c>
      <c r="H139" s="50">
        <v>1.35</v>
      </c>
      <c r="I139" s="58">
        <v>0.42727500000000002</v>
      </c>
      <c r="J139" s="57"/>
      <c r="K139" s="48"/>
      <c r="L139" s="57"/>
      <c r="M139" s="48"/>
      <c r="N139" s="54"/>
      <c r="AA139" s="34"/>
      <c r="AB139" s="42"/>
      <c r="AF139" s="3" t="s">
        <v>55</v>
      </c>
      <c r="AH139" s="42"/>
    </row>
    <row r="140" spans="1:34" customFormat="1" ht="15" x14ac:dyDescent="0.25">
      <c r="A140" s="46"/>
      <c r="B140" s="45"/>
      <c r="C140" s="155" t="s">
        <v>56</v>
      </c>
      <c r="D140" s="155"/>
      <c r="E140" s="155"/>
      <c r="F140" s="59"/>
      <c r="G140" s="60"/>
      <c r="H140" s="60"/>
      <c r="I140" s="60"/>
      <c r="J140" s="61">
        <v>700.78</v>
      </c>
      <c r="K140" s="60"/>
      <c r="L140" s="61">
        <v>46.64</v>
      </c>
      <c r="M140" s="60"/>
      <c r="N140" s="62"/>
      <c r="AA140" s="34"/>
      <c r="AB140" s="42"/>
      <c r="AG140" s="3" t="s">
        <v>56</v>
      </c>
      <c r="AH140" s="42"/>
    </row>
    <row r="141" spans="1:34" customFormat="1" ht="15" x14ac:dyDescent="0.25">
      <c r="A141" s="55"/>
      <c r="B141" s="45"/>
      <c r="C141" s="145" t="s">
        <v>57</v>
      </c>
      <c r="D141" s="145"/>
      <c r="E141" s="145"/>
      <c r="F141" s="47"/>
      <c r="G141" s="48"/>
      <c r="H141" s="48"/>
      <c r="I141" s="48"/>
      <c r="J141" s="57"/>
      <c r="K141" s="48"/>
      <c r="L141" s="49">
        <v>37.159999999999997</v>
      </c>
      <c r="M141" s="48"/>
      <c r="N141" s="52">
        <v>947.59</v>
      </c>
      <c r="AA141" s="34"/>
      <c r="AB141" s="42"/>
      <c r="AF141" s="3" t="s">
        <v>57</v>
      </c>
      <c r="AH141" s="42"/>
    </row>
    <row r="142" spans="1:34" customFormat="1" ht="23.25" x14ac:dyDescent="0.25">
      <c r="A142" s="55"/>
      <c r="B142" s="45" t="s">
        <v>58</v>
      </c>
      <c r="C142" s="145" t="s">
        <v>59</v>
      </c>
      <c r="D142" s="145"/>
      <c r="E142" s="145"/>
      <c r="F142" s="47" t="s">
        <v>60</v>
      </c>
      <c r="G142" s="53">
        <v>97</v>
      </c>
      <c r="H142" s="48"/>
      <c r="I142" s="53">
        <v>97</v>
      </c>
      <c r="J142" s="57"/>
      <c r="K142" s="48"/>
      <c r="L142" s="49">
        <v>36.049999999999997</v>
      </c>
      <c r="M142" s="48"/>
      <c r="N142" s="52">
        <v>919.16</v>
      </c>
      <c r="AA142" s="34"/>
      <c r="AB142" s="42"/>
      <c r="AF142" s="3" t="s">
        <v>59</v>
      </c>
      <c r="AH142" s="42"/>
    </row>
    <row r="143" spans="1:34" customFormat="1" ht="23.25" x14ac:dyDescent="0.25">
      <c r="A143" s="55"/>
      <c r="B143" s="45" t="s">
        <v>61</v>
      </c>
      <c r="C143" s="145" t="s">
        <v>62</v>
      </c>
      <c r="D143" s="145"/>
      <c r="E143" s="145"/>
      <c r="F143" s="47" t="s">
        <v>60</v>
      </c>
      <c r="G143" s="53">
        <v>51</v>
      </c>
      <c r="H143" s="48"/>
      <c r="I143" s="53">
        <v>51</v>
      </c>
      <c r="J143" s="57"/>
      <c r="K143" s="48"/>
      <c r="L143" s="49">
        <v>18.95</v>
      </c>
      <c r="M143" s="48"/>
      <c r="N143" s="52">
        <v>483.27</v>
      </c>
      <c r="AA143" s="34"/>
      <c r="AB143" s="42"/>
      <c r="AF143" s="3" t="s">
        <v>62</v>
      </c>
      <c r="AH143" s="42"/>
    </row>
    <row r="144" spans="1:34" customFormat="1" ht="15" x14ac:dyDescent="0.25">
      <c r="A144" s="63"/>
      <c r="B144" s="64"/>
      <c r="C144" s="151" t="s">
        <v>63</v>
      </c>
      <c r="D144" s="151"/>
      <c r="E144" s="151"/>
      <c r="F144" s="37"/>
      <c r="G144" s="38"/>
      <c r="H144" s="38"/>
      <c r="I144" s="38"/>
      <c r="J144" s="40"/>
      <c r="K144" s="38"/>
      <c r="L144" s="65">
        <v>101.64</v>
      </c>
      <c r="M144" s="60"/>
      <c r="N144" s="66">
        <v>2377.23</v>
      </c>
      <c r="AA144" s="34"/>
      <c r="AB144" s="42"/>
      <c r="AH144" s="42" t="s">
        <v>63</v>
      </c>
    </row>
    <row r="145" spans="1:34" customFormat="1" ht="34.5" x14ac:dyDescent="0.25">
      <c r="A145" s="35" t="s">
        <v>83</v>
      </c>
      <c r="B145" s="36" t="s">
        <v>64</v>
      </c>
      <c r="C145" s="151" t="s">
        <v>84</v>
      </c>
      <c r="D145" s="151"/>
      <c r="E145" s="151"/>
      <c r="F145" s="37" t="s">
        <v>40</v>
      </c>
      <c r="G145" s="38"/>
      <c r="H145" s="38"/>
      <c r="I145" s="39">
        <v>0.06</v>
      </c>
      <c r="J145" s="40"/>
      <c r="K145" s="38"/>
      <c r="L145" s="40"/>
      <c r="M145" s="38"/>
      <c r="N145" s="41"/>
      <c r="AA145" s="34"/>
      <c r="AB145" s="42" t="s">
        <v>84</v>
      </c>
      <c r="AH145" s="42"/>
    </row>
    <row r="146" spans="1:34" customFormat="1" ht="15" x14ac:dyDescent="0.25">
      <c r="A146" s="43"/>
      <c r="B146" s="7"/>
      <c r="C146" s="145" t="s">
        <v>66</v>
      </c>
      <c r="D146" s="145"/>
      <c r="E146" s="145"/>
      <c r="F146" s="145"/>
      <c r="G146" s="145"/>
      <c r="H146" s="145"/>
      <c r="I146" s="145"/>
      <c r="J146" s="145"/>
      <c r="K146" s="145"/>
      <c r="L146" s="145"/>
      <c r="M146" s="145"/>
      <c r="N146" s="156"/>
      <c r="AA146" s="34"/>
      <c r="AB146" s="42"/>
      <c r="AC146" s="3" t="s">
        <v>66</v>
      </c>
      <c r="AH146" s="42"/>
    </row>
    <row r="147" spans="1:34" customFormat="1" ht="34.5" x14ac:dyDescent="0.25">
      <c r="A147" s="44"/>
      <c r="B147" s="45" t="s">
        <v>44</v>
      </c>
      <c r="C147" s="157" t="s">
        <v>45</v>
      </c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8"/>
      <c r="AA147" s="34"/>
      <c r="AB147" s="42"/>
      <c r="AD147" s="3" t="s">
        <v>45</v>
      </c>
      <c r="AH147" s="42"/>
    </row>
    <row r="148" spans="1:34" customFormat="1" ht="15" x14ac:dyDescent="0.25">
      <c r="A148" s="46"/>
      <c r="B148" s="45" t="s">
        <v>37</v>
      </c>
      <c r="C148" s="145" t="s">
        <v>46</v>
      </c>
      <c r="D148" s="145"/>
      <c r="E148" s="145"/>
      <c r="F148" s="47"/>
      <c r="G148" s="48"/>
      <c r="H148" s="48"/>
      <c r="I148" s="48"/>
      <c r="J148" s="49">
        <v>654.16</v>
      </c>
      <c r="K148" s="50">
        <v>1.35</v>
      </c>
      <c r="L148" s="49">
        <v>52.99</v>
      </c>
      <c r="M148" s="51">
        <v>25.5</v>
      </c>
      <c r="N148" s="71">
        <v>1351.25</v>
      </c>
      <c r="AA148" s="34"/>
      <c r="AB148" s="42"/>
      <c r="AE148" s="3" t="s">
        <v>46</v>
      </c>
      <c r="AH148" s="42"/>
    </row>
    <row r="149" spans="1:34" customFormat="1" ht="15" x14ac:dyDescent="0.25">
      <c r="A149" s="46"/>
      <c r="B149" s="45" t="s">
        <v>47</v>
      </c>
      <c r="C149" s="145" t="s">
        <v>48</v>
      </c>
      <c r="D149" s="145"/>
      <c r="E149" s="145"/>
      <c r="F149" s="47"/>
      <c r="G149" s="48"/>
      <c r="H149" s="48"/>
      <c r="I149" s="48"/>
      <c r="J149" s="49">
        <v>371.55</v>
      </c>
      <c r="K149" s="50">
        <v>1.35</v>
      </c>
      <c r="L149" s="49">
        <v>30.1</v>
      </c>
      <c r="M149" s="50">
        <v>10.35</v>
      </c>
      <c r="N149" s="52">
        <v>311.54000000000002</v>
      </c>
      <c r="AA149" s="34"/>
      <c r="AB149" s="42"/>
      <c r="AE149" s="3" t="s">
        <v>48</v>
      </c>
      <c r="AH149" s="42"/>
    </row>
    <row r="150" spans="1:34" customFormat="1" ht="15" x14ac:dyDescent="0.25">
      <c r="A150" s="46"/>
      <c r="B150" s="45" t="s">
        <v>49</v>
      </c>
      <c r="C150" s="145" t="s">
        <v>50</v>
      </c>
      <c r="D150" s="145"/>
      <c r="E150" s="145"/>
      <c r="F150" s="47"/>
      <c r="G150" s="48"/>
      <c r="H150" s="48"/>
      <c r="I150" s="48"/>
      <c r="J150" s="49">
        <v>133.52000000000001</v>
      </c>
      <c r="K150" s="50">
        <v>1.35</v>
      </c>
      <c r="L150" s="49">
        <v>10.82</v>
      </c>
      <c r="M150" s="51">
        <v>25.5</v>
      </c>
      <c r="N150" s="52">
        <v>275.91000000000003</v>
      </c>
      <c r="AA150" s="34"/>
      <c r="AB150" s="42"/>
      <c r="AE150" s="3" t="s">
        <v>50</v>
      </c>
      <c r="AH150" s="42"/>
    </row>
    <row r="151" spans="1:34" customFormat="1" ht="15" x14ac:dyDescent="0.25">
      <c r="A151" s="46"/>
      <c r="B151" s="45" t="s">
        <v>51</v>
      </c>
      <c r="C151" s="145" t="s">
        <v>52</v>
      </c>
      <c r="D151" s="145"/>
      <c r="E151" s="145"/>
      <c r="F151" s="47"/>
      <c r="G151" s="48"/>
      <c r="H151" s="48"/>
      <c r="I151" s="48"/>
      <c r="J151" s="49">
        <v>212.34</v>
      </c>
      <c r="K151" s="48"/>
      <c r="L151" s="49">
        <v>8.8699999999999992</v>
      </c>
      <c r="M151" s="50">
        <v>7.86</v>
      </c>
      <c r="N151" s="52">
        <v>69.72</v>
      </c>
      <c r="AA151" s="34"/>
      <c r="AB151" s="42"/>
      <c r="AE151" s="3" t="s">
        <v>52</v>
      </c>
      <c r="AH151" s="42"/>
    </row>
    <row r="152" spans="1:34" customFormat="1" ht="15" x14ac:dyDescent="0.25">
      <c r="A152" s="55"/>
      <c r="B152" s="45"/>
      <c r="C152" s="145" t="s">
        <v>53</v>
      </c>
      <c r="D152" s="145"/>
      <c r="E152" s="145"/>
      <c r="F152" s="47" t="s">
        <v>54</v>
      </c>
      <c r="G152" s="53">
        <v>68</v>
      </c>
      <c r="H152" s="50">
        <v>1.35</v>
      </c>
      <c r="I152" s="72">
        <v>5.508</v>
      </c>
      <c r="J152" s="57"/>
      <c r="K152" s="48"/>
      <c r="L152" s="57"/>
      <c r="M152" s="48"/>
      <c r="N152" s="54"/>
      <c r="AA152" s="34"/>
      <c r="AB152" s="42"/>
      <c r="AF152" s="3" t="s">
        <v>53</v>
      </c>
      <c r="AH152" s="42"/>
    </row>
    <row r="153" spans="1:34" customFormat="1" ht="15" x14ac:dyDescent="0.25">
      <c r="A153" s="55"/>
      <c r="B153" s="45"/>
      <c r="C153" s="145" t="s">
        <v>55</v>
      </c>
      <c r="D153" s="145"/>
      <c r="E153" s="145"/>
      <c r="F153" s="47" t="s">
        <v>54</v>
      </c>
      <c r="G153" s="50">
        <v>12.96</v>
      </c>
      <c r="H153" s="50">
        <v>1.35</v>
      </c>
      <c r="I153" s="70">
        <v>1.04976</v>
      </c>
      <c r="J153" s="57"/>
      <c r="K153" s="48"/>
      <c r="L153" s="57"/>
      <c r="M153" s="48"/>
      <c r="N153" s="54"/>
      <c r="AA153" s="34"/>
      <c r="AB153" s="42"/>
      <c r="AF153" s="3" t="s">
        <v>55</v>
      </c>
      <c r="AH153" s="42"/>
    </row>
    <row r="154" spans="1:34" customFormat="1" ht="15" x14ac:dyDescent="0.25">
      <c r="A154" s="46"/>
      <c r="B154" s="45"/>
      <c r="C154" s="155" t="s">
        <v>56</v>
      </c>
      <c r="D154" s="155"/>
      <c r="E154" s="155"/>
      <c r="F154" s="59"/>
      <c r="G154" s="60"/>
      <c r="H154" s="60"/>
      <c r="I154" s="60"/>
      <c r="J154" s="67">
        <v>1173.51</v>
      </c>
      <c r="K154" s="60"/>
      <c r="L154" s="61">
        <v>91.96</v>
      </c>
      <c r="M154" s="60"/>
      <c r="N154" s="62"/>
      <c r="AA154" s="34"/>
      <c r="AB154" s="42"/>
      <c r="AG154" s="3" t="s">
        <v>56</v>
      </c>
      <c r="AH154" s="42"/>
    </row>
    <row r="155" spans="1:34" customFormat="1" ht="15" x14ac:dyDescent="0.25">
      <c r="A155" s="55"/>
      <c r="B155" s="45"/>
      <c r="C155" s="145" t="s">
        <v>57</v>
      </c>
      <c r="D155" s="145"/>
      <c r="E155" s="145"/>
      <c r="F155" s="47"/>
      <c r="G155" s="48"/>
      <c r="H155" s="48"/>
      <c r="I155" s="48"/>
      <c r="J155" s="57"/>
      <c r="K155" s="48"/>
      <c r="L155" s="49">
        <v>63.81</v>
      </c>
      <c r="M155" s="48"/>
      <c r="N155" s="71">
        <v>1627.16</v>
      </c>
      <c r="AA155" s="34"/>
      <c r="AB155" s="42"/>
      <c r="AF155" s="3" t="s">
        <v>57</v>
      </c>
      <c r="AH155" s="42"/>
    </row>
    <row r="156" spans="1:34" customFormat="1" ht="23.25" x14ac:dyDescent="0.25">
      <c r="A156" s="55"/>
      <c r="B156" s="45" t="s">
        <v>58</v>
      </c>
      <c r="C156" s="145" t="s">
        <v>59</v>
      </c>
      <c r="D156" s="145"/>
      <c r="E156" s="145"/>
      <c r="F156" s="47" t="s">
        <v>60</v>
      </c>
      <c r="G156" s="53">
        <v>97</v>
      </c>
      <c r="H156" s="48"/>
      <c r="I156" s="53">
        <v>97</v>
      </c>
      <c r="J156" s="57"/>
      <c r="K156" s="48"/>
      <c r="L156" s="49">
        <v>61.9</v>
      </c>
      <c r="M156" s="48"/>
      <c r="N156" s="71">
        <v>1578.35</v>
      </c>
      <c r="AA156" s="34"/>
      <c r="AB156" s="42"/>
      <c r="AF156" s="3" t="s">
        <v>59</v>
      </c>
      <c r="AH156" s="42"/>
    </row>
    <row r="157" spans="1:34" customFormat="1" ht="23.25" x14ac:dyDescent="0.25">
      <c r="A157" s="55"/>
      <c r="B157" s="45" t="s">
        <v>61</v>
      </c>
      <c r="C157" s="145" t="s">
        <v>62</v>
      </c>
      <c r="D157" s="145"/>
      <c r="E157" s="145"/>
      <c r="F157" s="47" t="s">
        <v>60</v>
      </c>
      <c r="G157" s="53">
        <v>51</v>
      </c>
      <c r="H157" s="48"/>
      <c r="I157" s="53">
        <v>51</v>
      </c>
      <c r="J157" s="57"/>
      <c r="K157" s="48"/>
      <c r="L157" s="49">
        <v>32.54</v>
      </c>
      <c r="M157" s="48"/>
      <c r="N157" s="52">
        <v>829.85</v>
      </c>
      <c r="AA157" s="34"/>
      <c r="AB157" s="42"/>
      <c r="AF157" s="3" t="s">
        <v>62</v>
      </c>
      <c r="AH157" s="42"/>
    </row>
    <row r="158" spans="1:34" customFormat="1" ht="15" x14ac:dyDescent="0.25">
      <c r="A158" s="63"/>
      <c r="B158" s="64"/>
      <c r="C158" s="151" t="s">
        <v>63</v>
      </c>
      <c r="D158" s="151"/>
      <c r="E158" s="151"/>
      <c r="F158" s="37"/>
      <c r="G158" s="38"/>
      <c r="H158" s="38"/>
      <c r="I158" s="38"/>
      <c r="J158" s="40"/>
      <c r="K158" s="38"/>
      <c r="L158" s="65">
        <v>186.4</v>
      </c>
      <c r="M158" s="60"/>
      <c r="N158" s="66">
        <v>4140.71</v>
      </c>
      <c r="AA158" s="34"/>
      <c r="AB158" s="42"/>
      <c r="AH158" s="42" t="s">
        <v>63</v>
      </c>
    </row>
    <row r="159" spans="1:34" customFormat="1" ht="23.25" x14ac:dyDescent="0.25">
      <c r="A159" s="35" t="s">
        <v>85</v>
      </c>
      <c r="B159" s="36" t="s">
        <v>70</v>
      </c>
      <c r="C159" s="151" t="s">
        <v>86</v>
      </c>
      <c r="D159" s="151"/>
      <c r="E159" s="151"/>
      <c r="F159" s="37" t="s">
        <v>40</v>
      </c>
      <c r="G159" s="38"/>
      <c r="H159" s="38"/>
      <c r="I159" s="39">
        <v>0.03</v>
      </c>
      <c r="J159" s="40"/>
      <c r="K159" s="38"/>
      <c r="L159" s="40"/>
      <c r="M159" s="38"/>
      <c r="N159" s="41"/>
      <c r="AA159" s="34"/>
      <c r="AB159" s="42" t="s">
        <v>86</v>
      </c>
      <c r="AH159" s="42"/>
    </row>
    <row r="160" spans="1:34" customFormat="1" ht="15" x14ac:dyDescent="0.25">
      <c r="A160" s="43"/>
      <c r="B160" s="7"/>
      <c r="C160" s="145" t="s">
        <v>72</v>
      </c>
      <c r="D160" s="145"/>
      <c r="E160" s="145"/>
      <c r="F160" s="145"/>
      <c r="G160" s="145"/>
      <c r="H160" s="145"/>
      <c r="I160" s="145"/>
      <c r="J160" s="145"/>
      <c r="K160" s="145"/>
      <c r="L160" s="145"/>
      <c r="M160" s="145"/>
      <c r="N160" s="156"/>
      <c r="AA160" s="34"/>
      <c r="AB160" s="42"/>
      <c r="AC160" s="3" t="s">
        <v>72</v>
      </c>
      <c r="AH160" s="42"/>
    </row>
    <row r="161" spans="1:36" customFormat="1" ht="34.5" x14ac:dyDescent="0.25">
      <c r="A161" s="44"/>
      <c r="B161" s="45" t="s">
        <v>44</v>
      </c>
      <c r="C161" s="157" t="s">
        <v>45</v>
      </c>
      <c r="D161" s="157"/>
      <c r="E161" s="157"/>
      <c r="F161" s="157"/>
      <c r="G161" s="157"/>
      <c r="H161" s="157"/>
      <c r="I161" s="157"/>
      <c r="J161" s="157"/>
      <c r="K161" s="157"/>
      <c r="L161" s="157"/>
      <c r="M161" s="157"/>
      <c r="N161" s="158"/>
      <c r="AA161" s="34"/>
      <c r="AB161" s="42"/>
      <c r="AD161" s="3" t="s">
        <v>45</v>
      </c>
      <c r="AH161" s="42"/>
    </row>
    <row r="162" spans="1:36" customFormat="1" ht="15" x14ac:dyDescent="0.25">
      <c r="A162" s="46"/>
      <c r="B162" s="45" t="s">
        <v>37</v>
      </c>
      <c r="C162" s="145" t="s">
        <v>46</v>
      </c>
      <c r="D162" s="145"/>
      <c r="E162" s="145"/>
      <c r="F162" s="47"/>
      <c r="G162" s="48"/>
      <c r="H162" s="48"/>
      <c r="I162" s="48"/>
      <c r="J162" s="49">
        <v>135.36000000000001</v>
      </c>
      <c r="K162" s="50">
        <v>1.35</v>
      </c>
      <c r="L162" s="49">
        <v>5.48</v>
      </c>
      <c r="M162" s="51">
        <v>25.5</v>
      </c>
      <c r="N162" s="52">
        <v>139.74</v>
      </c>
      <c r="AA162" s="34"/>
      <c r="AB162" s="42"/>
      <c r="AE162" s="3" t="s">
        <v>46</v>
      </c>
      <c r="AH162" s="42"/>
    </row>
    <row r="163" spans="1:36" customFormat="1" ht="15" x14ac:dyDescent="0.25">
      <c r="A163" s="46"/>
      <c r="B163" s="45" t="s">
        <v>47</v>
      </c>
      <c r="C163" s="145" t="s">
        <v>48</v>
      </c>
      <c r="D163" s="145"/>
      <c r="E163" s="145"/>
      <c r="F163" s="47"/>
      <c r="G163" s="48"/>
      <c r="H163" s="48"/>
      <c r="I163" s="48"/>
      <c r="J163" s="49">
        <v>58.09</v>
      </c>
      <c r="K163" s="50">
        <v>1.35</v>
      </c>
      <c r="L163" s="49">
        <v>2.35</v>
      </c>
      <c r="M163" s="50">
        <v>10.35</v>
      </c>
      <c r="N163" s="52">
        <v>24.32</v>
      </c>
      <c r="AA163" s="34"/>
      <c r="AB163" s="42"/>
      <c r="AE163" s="3" t="s">
        <v>48</v>
      </c>
      <c r="AH163" s="42"/>
    </row>
    <row r="164" spans="1:36" customFormat="1" ht="15" x14ac:dyDescent="0.25">
      <c r="A164" s="46"/>
      <c r="B164" s="45" t="s">
        <v>49</v>
      </c>
      <c r="C164" s="145" t="s">
        <v>50</v>
      </c>
      <c r="D164" s="145"/>
      <c r="E164" s="145"/>
      <c r="F164" s="47"/>
      <c r="G164" s="48"/>
      <c r="H164" s="48"/>
      <c r="I164" s="48"/>
      <c r="J164" s="49">
        <v>5.0199999999999996</v>
      </c>
      <c r="K164" s="50">
        <v>1.35</v>
      </c>
      <c r="L164" s="49">
        <v>0.2</v>
      </c>
      <c r="M164" s="51">
        <v>25.5</v>
      </c>
      <c r="N164" s="52">
        <v>5.0999999999999996</v>
      </c>
      <c r="AA164" s="34"/>
      <c r="AB164" s="42"/>
      <c r="AE164" s="3" t="s">
        <v>50</v>
      </c>
      <c r="AH164" s="42"/>
    </row>
    <row r="165" spans="1:36" customFormat="1" ht="15" x14ac:dyDescent="0.25">
      <c r="A165" s="46"/>
      <c r="B165" s="45" t="s">
        <v>51</v>
      </c>
      <c r="C165" s="145" t="s">
        <v>52</v>
      </c>
      <c r="D165" s="145"/>
      <c r="E165" s="145"/>
      <c r="F165" s="47"/>
      <c r="G165" s="48"/>
      <c r="H165" s="48"/>
      <c r="I165" s="48"/>
      <c r="J165" s="49">
        <v>894.6</v>
      </c>
      <c r="K165" s="48"/>
      <c r="L165" s="49">
        <v>0.37</v>
      </c>
      <c r="M165" s="50">
        <v>7.86</v>
      </c>
      <c r="N165" s="52">
        <v>2.91</v>
      </c>
      <c r="AA165" s="34"/>
      <c r="AB165" s="42"/>
      <c r="AE165" s="3" t="s">
        <v>52</v>
      </c>
      <c r="AH165" s="42"/>
    </row>
    <row r="166" spans="1:36" customFormat="1" ht="15" x14ac:dyDescent="0.25">
      <c r="A166" s="55"/>
      <c r="B166" s="45"/>
      <c r="C166" s="145" t="s">
        <v>53</v>
      </c>
      <c r="D166" s="145"/>
      <c r="E166" s="145"/>
      <c r="F166" s="47" t="s">
        <v>54</v>
      </c>
      <c r="G166" s="51">
        <v>14.4</v>
      </c>
      <c r="H166" s="50">
        <v>1.35</v>
      </c>
      <c r="I166" s="56">
        <v>0.58320000000000005</v>
      </c>
      <c r="J166" s="57"/>
      <c r="K166" s="48"/>
      <c r="L166" s="57"/>
      <c r="M166" s="48"/>
      <c r="N166" s="54"/>
      <c r="AA166" s="34"/>
      <c r="AB166" s="42"/>
      <c r="AF166" s="3" t="s">
        <v>53</v>
      </c>
      <c r="AH166" s="42"/>
    </row>
    <row r="167" spans="1:36" customFormat="1" ht="15" x14ac:dyDescent="0.25">
      <c r="A167" s="55"/>
      <c r="B167" s="45"/>
      <c r="C167" s="145" t="s">
        <v>55</v>
      </c>
      <c r="D167" s="145"/>
      <c r="E167" s="145"/>
      <c r="F167" s="47" t="s">
        <v>54</v>
      </c>
      <c r="G167" s="51">
        <v>0.4</v>
      </c>
      <c r="H167" s="50">
        <v>1.35</v>
      </c>
      <c r="I167" s="56">
        <v>1.6199999999999999E-2</v>
      </c>
      <c r="J167" s="57"/>
      <c r="K167" s="48"/>
      <c r="L167" s="57"/>
      <c r="M167" s="48"/>
      <c r="N167" s="54"/>
      <c r="AA167" s="34"/>
      <c r="AB167" s="42"/>
      <c r="AF167" s="3" t="s">
        <v>55</v>
      </c>
      <c r="AH167" s="42"/>
    </row>
    <row r="168" spans="1:36" customFormat="1" ht="15" x14ac:dyDescent="0.25">
      <c r="A168" s="46"/>
      <c r="B168" s="45"/>
      <c r="C168" s="155" t="s">
        <v>56</v>
      </c>
      <c r="D168" s="155"/>
      <c r="E168" s="155"/>
      <c r="F168" s="59"/>
      <c r="G168" s="60"/>
      <c r="H168" s="60"/>
      <c r="I168" s="60"/>
      <c r="J168" s="61">
        <v>205.67</v>
      </c>
      <c r="K168" s="60"/>
      <c r="L168" s="61">
        <v>8.1999999999999993</v>
      </c>
      <c r="M168" s="60"/>
      <c r="N168" s="62"/>
      <c r="AA168" s="34"/>
      <c r="AB168" s="42"/>
      <c r="AG168" s="3" t="s">
        <v>56</v>
      </c>
      <c r="AH168" s="42"/>
    </row>
    <row r="169" spans="1:36" customFormat="1" ht="15" x14ac:dyDescent="0.25">
      <c r="A169" s="55"/>
      <c r="B169" s="45"/>
      <c r="C169" s="145" t="s">
        <v>57</v>
      </c>
      <c r="D169" s="145"/>
      <c r="E169" s="145"/>
      <c r="F169" s="47"/>
      <c r="G169" s="48"/>
      <c r="H169" s="48"/>
      <c r="I169" s="48"/>
      <c r="J169" s="57"/>
      <c r="K169" s="48"/>
      <c r="L169" s="49">
        <v>5.68</v>
      </c>
      <c r="M169" s="48"/>
      <c r="N169" s="52">
        <v>144.84</v>
      </c>
      <c r="AA169" s="34"/>
      <c r="AB169" s="42"/>
      <c r="AF169" s="3" t="s">
        <v>57</v>
      </c>
      <c r="AH169" s="42"/>
    </row>
    <row r="170" spans="1:36" customFormat="1" ht="23.25" x14ac:dyDescent="0.25">
      <c r="A170" s="55"/>
      <c r="B170" s="45" t="s">
        <v>58</v>
      </c>
      <c r="C170" s="145" t="s">
        <v>59</v>
      </c>
      <c r="D170" s="145"/>
      <c r="E170" s="145"/>
      <c r="F170" s="47" t="s">
        <v>60</v>
      </c>
      <c r="G170" s="53">
        <v>97</v>
      </c>
      <c r="H170" s="48"/>
      <c r="I170" s="53">
        <v>97</v>
      </c>
      <c r="J170" s="57"/>
      <c r="K170" s="48"/>
      <c r="L170" s="49">
        <v>5.51</v>
      </c>
      <c r="M170" s="48"/>
      <c r="N170" s="52">
        <v>140.49</v>
      </c>
      <c r="AA170" s="34"/>
      <c r="AB170" s="42"/>
      <c r="AF170" s="3" t="s">
        <v>59</v>
      </c>
      <c r="AH170" s="42"/>
    </row>
    <row r="171" spans="1:36" customFormat="1" ht="23.25" x14ac:dyDescent="0.25">
      <c r="A171" s="55"/>
      <c r="B171" s="45" t="s">
        <v>61</v>
      </c>
      <c r="C171" s="145" t="s">
        <v>62</v>
      </c>
      <c r="D171" s="145"/>
      <c r="E171" s="145"/>
      <c r="F171" s="47" t="s">
        <v>60</v>
      </c>
      <c r="G171" s="53">
        <v>51</v>
      </c>
      <c r="H171" s="48"/>
      <c r="I171" s="53">
        <v>51</v>
      </c>
      <c r="J171" s="57"/>
      <c r="K171" s="48"/>
      <c r="L171" s="49">
        <v>2.9</v>
      </c>
      <c r="M171" s="48"/>
      <c r="N171" s="52">
        <v>73.87</v>
      </c>
      <c r="AA171" s="34"/>
      <c r="AB171" s="42"/>
      <c r="AF171" s="3" t="s">
        <v>62</v>
      </c>
      <c r="AH171" s="42"/>
    </row>
    <row r="172" spans="1:36" customFormat="1" ht="15" x14ac:dyDescent="0.25">
      <c r="A172" s="63"/>
      <c r="B172" s="64"/>
      <c r="C172" s="151" t="s">
        <v>63</v>
      </c>
      <c r="D172" s="151"/>
      <c r="E172" s="151"/>
      <c r="F172" s="37"/>
      <c r="G172" s="38"/>
      <c r="H172" s="38"/>
      <c r="I172" s="38"/>
      <c r="J172" s="40"/>
      <c r="K172" s="38"/>
      <c r="L172" s="65">
        <v>16.61</v>
      </c>
      <c r="M172" s="60"/>
      <c r="N172" s="69">
        <v>381.33</v>
      </c>
      <c r="AA172" s="34"/>
      <c r="AB172" s="42"/>
      <c r="AH172" s="42" t="s">
        <v>63</v>
      </c>
    </row>
    <row r="173" spans="1:36" customFormat="1" ht="0" hidden="1" customHeight="1" x14ac:dyDescent="0.25">
      <c r="A173" s="74"/>
      <c r="B173" s="75"/>
      <c r="C173" s="75"/>
      <c r="D173" s="75"/>
      <c r="E173" s="75"/>
      <c r="F173" s="76"/>
      <c r="G173" s="76"/>
      <c r="H173" s="76"/>
      <c r="I173" s="76"/>
      <c r="J173" s="77"/>
      <c r="K173" s="76"/>
      <c r="L173" s="77"/>
      <c r="M173" s="48"/>
      <c r="N173" s="77"/>
      <c r="AA173" s="34"/>
      <c r="AB173" s="42"/>
      <c r="AH173" s="42"/>
    </row>
    <row r="174" spans="1:36" customFormat="1" ht="15" x14ac:dyDescent="0.25">
      <c r="A174" s="78"/>
      <c r="B174" s="79"/>
      <c r="C174" s="151" t="s">
        <v>87</v>
      </c>
      <c r="D174" s="151"/>
      <c r="E174" s="151"/>
      <c r="F174" s="151"/>
      <c r="G174" s="151"/>
      <c r="H174" s="151"/>
      <c r="I174" s="151"/>
      <c r="J174" s="151"/>
      <c r="K174" s="151"/>
      <c r="L174" s="80"/>
      <c r="M174" s="81"/>
      <c r="N174" s="82"/>
      <c r="AA174" s="34"/>
      <c r="AB174" s="42"/>
      <c r="AH174" s="42"/>
      <c r="AI174" s="42" t="s">
        <v>87</v>
      </c>
    </row>
    <row r="175" spans="1:36" customFormat="1" ht="15" x14ac:dyDescent="0.25">
      <c r="A175" s="83"/>
      <c r="B175" s="45"/>
      <c r="C175" s="145" t="s">
        <v>88</v>
      </c>
      <c r="D175" s="145"/>
      <c r="E175" s="145"/>
      <c r="F175" s="145"/>
      <c r="G175" s="145"/>
      <c r="H175" s="145"/>
      <c r="I175" s="145"/>
      <c r="J175" s="145"/>
      <c r="K175" s="145"/>
      <c r="L175" s="84">
        <v>2075.6999999999998</v>
      </c>
      <c r="M175" s="85"/>
      <c r="N175" s="86"/>
      <c r="AA175" s="34"/>
      <c r="AB175" s="42"/>
      <c r="AH175" s="42"/>
      <c r="AI175" s="42"/>
      <c r="AJ175" s="3" t="s">
        <v>88</v>
      </c>
    </row>
    <row r="176" spans="1:36" customFormat="1" ht="15" x14ac:dyDescent="0.25">
      <c r="A176" s="83"/>
      <c r="B176" s="45"/>
      <c r="C176" s="145" t="s">
        <v>89</v>
      </c>
      <c r="D176" s="145"/>
      <c r="E176" s="145"/>
      <c r="F176" s="145"/>
      <c r="G176" s="145"/>
      <c r="H176" s="145"/>
      <c r="I176" s="145"/>
      <c r="J176" s="145"/>
      <c r="K176" s="145"/>
      <c r="L176" s="87"/>
      <c r="M176" s="85"/>
      <c r="N176" s="86"/>
      <c r="AA176" s="34"/>
      <c r="AB176" s="42"/>
      <c r="AH176" s="42"/>
      <c r="AI176" s="42"/>
      <c r="AJ176" s="3" t="s">
        <v>89</v>
      </c>
    </row>
    <row r="177" spans="1:37" customFormat="1" ht="15" x14ac:dyDescent="0.25">
      <c r="A177" s="83"/>
      <c r="B177" s="45"/>
      <c r="C177" s="145" t="s">
        <v>90</v>
      </c>
      <c r="D177" s="145"/>
      <c r="E177" s="145"/>
      <c r="F177" s="145"/>
      <c r="G177" s="145"/>
      <c r="H177" s="145"/>
      <c r="I177" s="145"/>
      <c r="J177" s="145"/>
      <c r="K177" s="145"/>
      <c r="L177" s="88">
        <v>734.87</v>
      </c>
      <c r="M177" s="85"/>
      <c r="N177" s="86"/>
      <c r="AA177" s="34"/>
      <c r="AB177" s="42"/>
      <c r="AH177" s="42"/>
      <c r="AI177" s="42"/>
      <c r="AJ177" s="3" t="s">
        <v>90</v>
      </c>
    </row>
    <row r="178" spans="1:37" customFormat="1" ht="15" x14ac:dyDescent="0.25">
      <c r="A178" s="83"/>
      <c r="B178" s="45"/>
      <c r="C178" s="145" t="s">
        <v>91</v>
      </c>
      <c r="D178" s="145"/>
      <c r="E178" s="145"/>
      <c r="F178" s="145"/>
      <c r="G178" s="145"/>
      <c r="H178" s="145"/>
      <c r="I178" s="145"/>
      <c r="J178" s="145"/>
      <c r="K178" s="145"/>
      <c r="L178" s="88">
        <v>601.91</v>
      </c>
      <c r="M178" s="85"/>
      <c r="N178" s="86"/>
      <c r="AA178" s="34"/>
      <c r="AB178" s="42"/>
      <c r="AH178" s="42"/>
      <c r="AI178" s="42"/>
      <c r="AJ178" s="3" t="s">
        <v>91</v>
      </c>
    </row>
    <row r="179" spans="1:37" customFormat="1" ht="15" x14ac:dyDescent="0.25">
      <c r="A179" s="83"/>
      <c r="B179" s="45"/>
      <c r="C179" s="145" t="s">
        <v>92</v>
      </c>
      <c r="D179" s="145"/>
      <c r="E179" s="145"/>
      <c r="F179" s="145"/>
      <c r="G179" s="145"/>
      <c r="H179" s="145"/>
      <c r="I179" s="145"/>
      <c r="J179" s="145"/>
      <c r="K179" s="145"/>
      <c r="L179" s="88">
        <v>117.46</v>
      </c>
      <c r="M179" s="85"/>
      <c r="N179" s="86"/>
      <c r="AA179" s="34"/>
      <c r="AB179" s="42"/>
      <c r="AH179" s="42"/>
      <c r="AI179" s="42"/>
      <c r="AJ179" s="3" t="s">
        <v>92</v>
      </c>
    </row>
    <row r="180" spans="1:37" customFormat="1" ht="15" x14ac:dyDescent="0.25">
      <c r="A180" s="83"/>
      <c r="B180" s="45"/>
      <c r="C180" s="145" t="s">
        <v>93</v>
      </c>
      <c r="D180" s="145"/>
      <c r="E180" s="145"/>
      <c r="F180" s="145"/>
      <c r="G180" s="145"/>
      <c r="H180" s="145"/>
      <c r="I180" s="145"/>
      <c r="J180" s="145"/>
      <c r="K180" s="145"/>
      <c r="L180" s="88">
        <v>738.92</v>
      </c>
      <c r="M180" s="85"/>
      <c r="N180" s="86"/>
      <c r="AA180" s="34"/>
      <c r="AB180" s="42"/>
      <c r="AH180" s="42"/>
      <c r="AI180" s="42"/>
      <c r="AJ180" s="3" t="s">
        <v>93</v>
      </c>
    </row>
    <row r="181" spans="1:37" customFormat="1" ht="15" x14ac:dyDescent="0.25">
      <c r="A181" s="83"/>
      <c r="B181" s="45"/>
      <c r="C181" s="145" t="s">
        <v>94</v>
      </c>
      <c r="D181" s="145"/>
      <c r="E181" s="145"/>
      <c r="F181" s="145"/>
      <c r="G181" s="145"/>
      <c r="H181" s="145"/>
      <c r="I181" s="145"/>
      <c r="J181" s="145"/>
      <c r="K181" s="145"/>
      <c r="L181" s="84">
        <v>3337.15</v>
      </c>
      <c r="M181" s="85"/>
      <c r="N181" s="86"/>
      <c r="AA181" s="34"/>
      <c r="AB181" s="42"/>
      <c r="AH181" s="42"/>
      <c r="AI181" s="42"/>
      <c r="AJ181" s="3" t="s">
        <v>94</v>
      </c>
    </row>
    <row r="182" spans="1:37" customFormat="1" ht="15" x14ac:dyDescent="0.25">
      <c r="A182" s="83"/>
      <c r="B182" s="45"/>
      <c r="C182" s="145" t="s">
        <v>89</v>
      </c>
      <c r="D182" s="145"/>
      <c r="E182" s="145"/>
      <c r="F182" s="145"/>
      <c r="G182" s="145"/>
      <c r="H182" s="145"/>
      <c r="I182" s="145"/>
      <c r="J182" s="145"/>
      <c r="K182" s="145"/>
      <c r="L182" s="87"/>
      <c r="M182" s="85"/>
      <c r="N182" s="86"/>
      <c r="AA182" s="34"/>
      <c r="AB182" s="42"/>
      <c r="AH182" s="42"/>
      <c r="AI182" s="42"/>
      <c r="AJ182" s="3" t="s">
        <v>89</v>
      </c>
    </row>
    <row r="183" spans="1:37" customFormat="1" ht="15" x14ac:dyDescent="0.25">
      <c r="A183" s="83"/>
      <c r="B183" s="45"/>
      <c r="C183" s="145" t="s">
        <v>95</v>
      </c>
      <c r="D183" s="145"/>
      <c r="E183" s="145"/>
      <c r="F183" s="145"/>
      <c r="G183" s="145"/>
      <c r="H183" s="145"/>
      <c r="I183" s="145"/>
      <c r="J183" s="145"/>
      <c r="K183" s="145"/>
      <c r="L183" s="88">
        <v>734.87</v>
      </c>
      <c r="M183" s="85"/>
      <c r="N183" s="86"/>
      <c r="AA183" s="34"/>
      <c r="AB183" s="42"/>
      <c r="AH183" s="42"/>
      <c r="AI183" s="42"/>
      <c r="AJ183" s="3" t="s">
        <v>95</v>
      </c>
    </row>
    <row r="184" spans="1:37" customFormat="1" ht="15" x14ac:dyDescent="0.25">
      <c r="A184" s="83"/>
      <c r="B184" s="45"/>
      <c r="C184" s="145" t="s">
        <v>96</v>
      </c>
      <c r="D184" s="145"/>
      <c r="E184" s="145"/>
      <c r="F184" s="145"/>
      <c r="G184" s="145"/>
      <c r="H184" s="145"/>
      <c r="I184" s="145"/>
      <c r="J184" s="145"/>
      <c r="K184" s="145"/>
      <c r="L184" s="88">
        <v>601.91</v>
      </c>
      <c r="M184" s="85"/>
      <c r="N184" s="86"/>
      <c r="AA184" s="34"/>
      <c r="AB184" s="42"/>
      <c r="AH184" s="42"/>
      <c r="AI184" s="42"/>
      <c r="AJ184" s="3" t="s">
        <v>96</v>
      </c>
    </row>
    <row r="185" spans="1:37" customFormat="1" ht="15" x14ac:dyDescent="0.25">
      <c r="A185" s="83"/>
      <c r="B185" s="45"/>
      <c r="C185" s="145" t="s">
        <v>97</v>
      </c>
      <c r="D185" s="145"/>
      <c r="E185" s="145"/>
      <c r="F185" s="145"/>
      <c r="G185" s="145"/>
      <c r="H185" s="145"/>
      <c r="I185" s="145"/>
      <c r="J185" s="145"/>
      <c r="K185" s="145"/>
      <c r="L185" s="88">
        <v>117.46</v>
      </c>
      <c r="M185" s="85"/>
      <c r="N185" s="86"/>
      <c r="AA185" s="34"/>
      <c r="AB185" s="42"/>
      <c r="AH185" s="42"/>
      <c r="AI185" s="42"/>
      <c r="AJ185" s="3" t="s">
        <v>97</v>
      </c>
    </row>
    <row r="186" spans="1:37" customFormat="1" ht="15" x14ac:dyDescent="0.25">
      <c r="A186" s="83"/>
      <c r="B186" s="45"/>
      <c r="C186" s="145" t="s">
        <v>98</v>
      </c>
      <c r="D186" s="145"/>
      <c r="E186" s="145"/>
      <c r="F186" s="145"/>
      <c r="G186" s="145"/>
      <c r="H186" s="145"/>
      <c r="I186" s="145"/>
      <c r="J186" s="145"/>
      <c r="K186" s="145"/>
      <c r="L186" s="88">
        <v>738.92</v>
      </c>
      <c r="M186" s="85"/>
      <c r="N186" s="86"/>
      <c r="AA186" s="34"/>
      <c r="AB186" s="42"/>
      <c r="AH186" s="42"/>
      <c r="AI186" s="42"/>
      <c r="AJ186" s="3" t="s">
        <v>98</v>
      </c>
    </row>
    <row r="187" spans="1:37" customFormat="1" ht="15" x14ac:dyDescent="0.25">
      <c r="A187" s="83"/>
      <c r="B187" s="45"/>
      <c r="C187" s="145" t="s">
        <v>99</v>
      </c>
      <c r="D187" s="145"/>
      <c r="E187" s="145"/>
      <c r="F187" s="145"/>
      <c r="G187" s="145"/>
      <c r="H187" s="145"/>
      <c r="I187" s="145"/>
      <c r="J187" s="145"/>
      <c r="K187" s="145"/>
      <c r="L187" s="88">
        <v>826.77</v>
      </c>
      <c r="M187" s="85"/>
      <c r="N187" s="86"/>
      <c r="AA187" s="34"/>
      <c r="AB187" s="42"/>
      <c r="AH187" s="42"/>
      <c r="AI187" s="42"/>
      <c r="AJ187" s="3" t="s">
        <v>99</v>
      </c>
    </row>
    <row r="188" spans="1:37" customFormat="1" ht="15" x14ac:dyDescent="0.25">
      <c r="A188" s="83"/>
      <c r="B188" s="45"/>
      <c r="C188" s="145" t="s">
        <v>100</v>
      </c>
      <c r="D188" s="145"/>
      <c r="E188" s="145"/>
      <c r="F188" s="145"/>
      <c r="G188" s="145"/>
      <c r="H188" s="145"/>
      <c r="I188" s="145"/>
      <c r="J188" s="145"/>
      <c r="K188" s="145"/>
      <c r="L188" s="88">
        <v>434.68</v>
      </c>
      <c r="M188" s="85"/>
      <c r="N188" s="86"/>
      <c r="AA188" s="34"/>
      <c r="AB188" s="42"/>
      <c r="AH188" s="42"/>
      <c r="AI188" s="42"/>
      <c r="AJ188" s="3" t="s">
        <v>100</v>
      </c>
    </row>
    <row r="189" spans="1:37" customFormat="1" ht="15" x14ac:dyDescent="0.25">
      <c r="A189" s="83"/>
      <c r="B189" s="45"/>
      <c r="C189" s="145" t="s">
        <v>101</v>
      </c>
      <c r="D189" s="145"/>
      <c r="E189" s="145"/>
      <c r="F189" s="145"/>
      <c r="G189" s="145"/>
      <c r="H189" s="145"/>
      <c r="I189" s="145"/>
      <c r="J189" s="145"/>
      <c r="K189" s="145"/>
      <c r="L189" s="88">
        <v>852.33</v>
      </c>
      <c r="M189" s="85"/>
      <c r="N189" s="86"/>
      <c r="AA189" s="34"/>
      <c r="AB189" s="42"/>
      <c r="AH189" s="42"/>
      <c r="AI189" s="42"/>
      <c r="AJ189" s="3" t="s">
        <v>101</v>
      </c>
    </row>
    <row r="190" spans="1:37" customFormat="1" ht="15" x14ac:dyDescent="0.25">
      <c r="A190" s="83"/>
      <c r="B190" s="45"/>
      <c r="C190" s="145" t="s">
        <v>102</v>
      </c>
      <c r="D190" s="145"/>
      <c r="E190" s="145"/>
      <c r="F190" s="145"/>
      <c r="G190" s="145"/>
      <c r="H190" s="145"/>
      <c r="I190" s="145"/>
      <c r="J190" s="145"/>
      <c r="K190" s="145"/>
      <c r="L190" s="88">
        <v>826.77</v>
      </c>
      <c r="M190" s="85"/>
      <c r="N190" s="86"/>
      <c r="AA190" s="34"/>
      <c r="AB190" s="42"/>
      <c r="AH190" s="42"/>
      <c r="AI190" s="42"/>
      <c r="AJ190" s="3" t="s">
        <v>102</v>
      </c>
    </row>
    <row r="191" spans="1:37" customFormat="1" ht="15" x14ac:dyDescent="0.25">
      <c r="A191" s="83"/>
      <c r="B191" s="45"/>
      <c r="C191" s="145" t="s">
        <v>103</v>
      </c>
      <c r="D191" s="145"/>
      <c r="E191" s="145"/>
      <c r="F191" s="145"/>
      <c r="G191" s="145"/>
      <c r="H191" s="145"/>
      <c r="I191" s="145"/>
      <c r="J191" s="145"/>
      <c r="K191" s="145"/>
      <c r="L191" s="88">
        <v>434.68</v>
      </c>
      <c r="M191" s="85"/>
      <c r="N191" s="86"/>
      <c r="AA191" s="34"/>
      <c r="AB191" s="42"/>
      <c r="AH191" s="42"/>
      <c r="AI191" s="42"/>
      <c r="AJ191" s="3" t="s">
        <v>103</v>
      </c>
    </row>
    <row r="192" spans="1:37" customFormat="1" ht="15" x14ac:dyDescent="0.25">
      <c r="A192" s="83"/>
      <c r="B192" s="89"/>
      <c r="C192" s="148" t="s">
        <v>104</v>
      </c>
      <c r="D192" s="148"/>
      <c r="E192" s="148"/>
      <c r="F192" s="148"/>
      <c r="G192" s="148"/>
      <c r="H192" s="148"/>
      <c r="I192" s="148"/>
      <c r="J192" s="148"/>
      <c r="K192" s="148"/>
      <c r="L192" s="90">
        <v>3337.15</v>
      </c>
      <c r="M192" s="91"/>
      <c r="N192" s="92"/>
      <c r="AA192" s="34"/>
      <c r="AB192" s="42"/>
      <c r="AH192" s="42"/>
      <c r="AI192" s="42"/>
      <c r="AK192" s="42" t="s">
        <v>104</v>
      </c>
    </row>
    <row r="193" spans="1:37" customFormat="1" ht="15" x14ac:dyDescent="0.25">
      <c r="A193" s="152" t="s">
        <v>105</v>
      </c>
      <c r="B193" s="153"/>
      <c r="C193" s="153"/>
      <c r="D193" s="153"/>
      <c r="E193" s="153"/>
      <c r="F193" s="153"/>
      <c r="G193" s="153"/>
      <c r="H193" s="153"/>
      <c r="I193" s="153"/>
      <c r="J193" s="153"/>
      <c r="K193" s="153"/>
      <c r="L193" s="153"/>
      <c r="M193" s="153"/>
      <c r="N193" s="154"/>
      <c r="AA193" s="34" t="s">
        <v>105</v>
      </c>
      <c r="AB193" s="42"/>
      <c r="AH193" s="42"/>
      <c r="AI193" s="42"/>
      <c r="AK193" s="42"/>
    </row>
    <row r="194" spans="1:37" customFormat="1" ht="15" x14ac:dyDescent="0.25">
      <c r="A194" s="35" t="s">
        <v>106</v>
      </c>
      <c r="B194" s="36" t="s">
        <v>107</v>
      </c>
      <c r="C194" s="151" t="s">
        <v>108</v>
      </c>
      <c r="D194" s="151"/>
      <c r="E194" s="151"/>
      <c r="F194" s="37" t="s">
        <v>109</v>
      </c>
      <c r="G194" s="38"/>
      <c r="H194" s="38"/>
      <c r="I194" s="93">
        <v>2.8</v>
      </c>
      <c r="J194" s="65">
        <v>930.83</v>
      </c>
      <c r="K194" s="38"/>
      <c r="L194" s="65">
        <v>331.59</v>
      </c>
      <c r="M194" s="39">
        <v>7.86</v>
      </c>
      <c r="N194" s="66">
        <v>2606.3200000000002</v>
      </c>
      <c r="AA194" s="34"/>
      <c r="AB194" s="42" t="s">
        <v>108</v>
      </c>
      <c r="AH194" s="42"/>
      <c r="AI194" s="42"/>
      <c r="AK194" s="42"/>
    </row>
    <row r="195" spans="1:37" customFormat="1" ht="15" x14ac:dyDescent="0.25">
      <c r="A195" s="63"/>
      <c r="B195" s="64"/>
      <c r="C195" s="151" t="s">
        <v>63</v>
      </c>
      <c r="D195" s="151"/>
      <c r="E195" s="151"/>
      <c r="F195" s="37"/>
      <c r="G195" s="38"/>
      <c r="H195" s="38"/>
      <c r="I195" s="38"/>
      <c r="J195" s="40"/>
      <c r="K195" s="38"/>
      <c r="L195" s="65">
        <v>331.59</v>
      </c>
      <c r="M195" s="60"/>
      <c r="N195" s="66">
        <v>2606.3200000000002</v>
      </c>
      <c r="AA195" s="34"/>
      <c r="AB195" s="42"/>
      <c r="AH195" s="42" t="s">
        <v>63</v>
      </c>
      <c r="AI195" s="42"/>
      <c r="AK195" s="42"/>
    </row>
    <row r="196" spans="1:37" customFormat="1" ht="15" x14ac:dyDescent="0.25">
      <c r="A196" s="35" t="s">
        <v>110</v>
      </c>
      <c r="B196" s="36" t="s">
        <v>107</v>
      </c>
      <c r="C196" s="151" t="s">
        <v>111</v>
      </c>
      <c r="D196" s="151"/>
      <c r="E196" s="151"/>
      <c r="F196" s="37" t="s">
        <v>69</v>
      </c>
      <c r="G196" s="38"/>
      <c r="H196" s="38"/>
      <c r="I196" s="68">
        <v>1</v>
      </c>
      <c r="J196" s="65">
        <v>37.869999999999997</v>
      </c>
      <c r="K196" s="38"/>
      <c r="L196" s="65">
        <v>4.82</v>
      </c>
      <c r="M196" s="39">
        <v>7.86</v>
      </c>
      <c r="N196" s="69">
        <v>37.869999999999997</v>
      </c>
      <c r="AA196" s="34"/>
      <c r="AB196" s="42" t="s">
        <v>111</v>
      </c>
      <c r="AH196" s="42"/>
      <c r="AI196" s="42"/>
      <c r="AK196" s="42"/>
    </row>
    <row r="197" spans="1:37" customFormat="1" ht="15" x14ac:dyDescent="0.25">
      <c r="A197" s="63"/>
      <c r="B197" s="64"/>
      <c r="C197" s="151" t="s">
        <v>63</v>
      </c>
      <c r="D197" s="151"/>
      <c r="E197" s="151"/>
      <c r="F197" s="37"/>
      <c r="G197" s="38"/>
      <c r="H197" s="38"/>
      <c r="I197" s="38"/>
      <c r="J197" s="40"/>
      <c r="K197" s="38"/>
      <c r="L197" s="65">
        <v>4.82</v>
      </c>
      <c r="M197" s="60"/>
      <c r="N197" s="69">
        <v>37.869999999999997</v>
      </c>
      <c r="AA197" s="34"/>
      <c r="AB197" s="42"/>
      <c r="AH197" s="42" t="s">
        <v>63</v>
      </c>
      <c r="AI197" s="42"/>
      <c r="AK197" s="42"/>
    </row>
    <row r="198" spans="1:37" customFormat="1" ht="15" x14ac:dyDescent="0.25">
      <c r="A198" s="35" t="s">
        <v>112</v>
      </c>
      <c r="B198" s="36" t="s">
        <v>107</v>
      </c>
      <c r="C198" s="151" t="s">
        <v>113</v>
      </c>
      <c r="D198" s="151"/>
      <c r="E198" s="151"/>
      <c r="F198" s="37" t="s">
        <v>109</v>
      </c>
      <c r="G198" s="38"/>
      <c r="H198" s="38"/>
      <c r="I198" s="93">
        <v>1.4</v>
      </c>
      <c r="J198" s="65">
        <v>179.08</v>
      </c>
      <c r="K198" s="38"/>
      <c r="L198" s="65">
        <v>31.9</v>
      </c>
      <c r="M198" s="39">
        <v>7.86</v>
      </c>
      <c r="N198" s="69">
        <v>250.71</v>
      </c>
      <c r="AA198" s="34"/>
      <c r="AB198" s="42" t="s">
        <v>113</v>
      </c>
      <c r="AH198" s="42"/>
      <c r="AI198" s="42"/>
      <c r="AK198" s="42"/>
    </row>
    <row r="199" spans="1:37" customFormat="1" ht="15" x14ac:dyDescent="0.25">
      <c r="A199" s="63"/>
      <c r="B199" s="64"/>
      <c r="C199" s="151" t="s">
        <v>63</v>
      </c>
      <c r="D199" s="151"/>
      <c r="E199" s="151"/>
      <c r="F199" s="37"/>
      <c r="G199" s="38"/>
      <c r="H199" s="38"/>
      <c r="I199" s="38"/>
      <c r="J199" s="40"/>
      <c r="K199" s="38"/>
      <c r="L199" s="65">
        <v>31.9</v>
      </c>
      <c r="M199" s="60"/>
      <c r="N199" s="69">
        <v>250.71</v>
      </c>
      <c r="AA199" s="34"/>
      <c r="AB199" s="42"/>
      <c r="AH199" s="42" t="s">
        <v>63</v>
      </c>
      <c r="AI199" s="42"/>
      <c r="AK199" s="42"/>
    </row>
    <row r="200" spans="1:37" customFormat="1" ht="15" x14ac:dyDescent="0.25">
      <c r="A200" s="35" t="s">
        <v>114</v>
      </c>
      <c r="B200" s="36" t="s">
        <v>107</v>
      </c>
      <c r="C200" s="151" t="s">
        <v>115</v>
      </c>
      <c r="D200" s="151"/>
      <c r="E200" s="151"/>
      <c r="F200" s="37" t="s">
        <v>109</v>
      </c>
      <c r="G200" s="38"/>
      <c r="H200" s="38"/>
      <c r="I200" s="93">
        <v>1.2</v>
      </c>
      <c r="J200" s="65">
        <v>188.94</v>
      </c>
      <c r="K200" s="38"/>
      <c r="L200" s="65">
        <v>28.85</v>
      </c>
      <c r="M200" s="39">
        <v>7.86</v>
      </c>
      <c r="N200" s="69">
        <v>226.73</v>
      </c>
      <c r="AA200" s="34"/>
      <c r="AB200" s="42" t="s">
        <v>115</v>
      </c>
      <c r="AH200" s="42"/>
      <c r="AI200" s="42"/>
      <c r="AK200" s="42"/>
    </row>
    <row r="201" spans="1:37" customFormat="1" ht="15" x14ac:dyDescent="0.25">
      <c r="A201" s="63"/>
      <c r="B201" s="64"/>
      <c r="C201" s="151" t="s">
        <v>63</v>
      </c>
      <c r="D201" s="151"/>
      <c r="E201" s="151"/>
      <c r="F201" s="37"/>
      <c r="G201" s="38"/>
      <c r="H201" s="38"/>
      <c r="I201" s="38"/>
      <c r="J201" s="40"/>
      <c r="K201" s="38"/>
      <c r="L201" s="65">
        <v>28.85</v>
      </c>
      <c r="M201" s="60"/>
      <c r="N201" s="69">
        <v>226.73</v>
      </c>
      <c r="AA201" s="34"/>
      <c r="AB201" s="42"/>
      <c r="AH201" s="42" t="s">
        <v>63</v>
      </c>
      <c r="AI201" s="42"/>
      <c r="AK201" s="42"/>
    </row>
    <row r="202" spans="1:37" customFormat="1" ht="15" x14ac:dyDescent="0.25">
      <c r="A202" s="35" t="s">
        <v>116</v>
      </c>
      <c r="B202" s="36" t="s">
        <v>107</v>
      </c>
      <c r="C202" s="151" t="s">
        <v>117</v>
      </c>
      <c r="D202" s="151"/>
      <c r="E202" s="151"/>
      <c r="F202" s="37" t="s">
        <v>109</v>
      </c>
      <c r="G202" s="38"/>
      <c r="H202" s="38"/>
      <c r="I202" s="93">
        <v>0.8</v>
      </c>
      <c r="J202" s="65">
        <v>152.88</v>
      </c>
      <c r="K202" s="38"/>
      <c r="L202" s="65">
        <v>15.56</v>
      </c>
      <c r="M202" s="39">
        <v>7.86</v>
      </c>
      <c r="N202" s="69">
        <v>122.3</v>
      </c>
      <c r="AA202" s="34"/>
      <c r="AB202" s="42" t="s">
        <v>117</v>
      </c>
      <c r="AH202" s="42"/>
      <c r="AI202" s="42"/>
      <c r="AK202" s="42"/>
    </row>
    <row r="203" spans="1:37" customFormat="1" ht="15" x14ac:dyDescent="0.25">
      <c r="A203" s="63"/>
      <c r="B203" s="64"/>
      <c r="C203" s="151" t="s">
        <v>63</v>
      </c>
      <c r="D203" s="151"/>
      <c r="E203" s="151"/>
      <c r="F203" s="37"/>
      <c r="G203" s="38"/>
      <c r="H203" s="38"/>
      <c r="I203" s="38"/>
      <c r="J203" s="40"/>
      <c r="K203" s="38"/>
      <c r="L203" s="65">
        <v>15.56</v>
      </c>
      <c r="M203" s="60"/>
      <c r="N203" s="69">
        <v>122.3</v>
      </c>
      <c r="AA203" s="34"/>
      <c r="AB203" s="42"/>
      <c r="AH203" s="42" t="s">
        <v>63</v>
      </c>
      <c r="AI203" s="42"/>
      <c r="AK203" s="42"/>
    </row>
    <row r="204" spans="1:37" customFormat="1" ht="15" x14ac:dyDescent="0.25">
      <c r="A204" s="35" t="s">
        <v>118</v>
      </c>
      <c r="B204" s="36" t="s">
        <v>107</v>
      </c>
      <c r="C204" s="151" t="s">
        <v>119</v>
      </c>
      <c r="D204" s="151"/>
      <c r="E204" s="151"/>
      <c r="F204" s="37" t="s">
        <v>109</v>
      </c>
      <c r="G204" s="38"/>
      <c r="H204" s="38"/>
      <c r="I204" s="93">
        <v>0.3</v>
      </c>
      <c r="J204" s="65">
        <v>114</v>
      </c>
      <c r="K204" s="38"/>
      <c r="L204" s="65">
        <v>4.3499999999999996</v>
      </c>
      <c r="M204" s="39">
        <v>7.86</v>
      </c>
      <c r="N204" s="69">
        <v>34.200000000000003</v>
      </c>
      <c r="AA204" s="34"/>
      <c r="AB204" s="42" t="s">
        <v>119</v>
      </c>
      <c r="AH204" s="42"/>
      <c r="AI204" s="42"/>
      <c r="AK204" s="42"/>
    </row>
    <row r="205" spans="1:37" customFormat="1" ht="15" x14ac:dyDescent="0.25">
      <c r="A205" s="63"/>
      <c r="B205" s="64"/>
      <c r="C205" s="151" t="s">
        <v>63</v>
      </c>
      <c r="D205" s="151"/>
      <c r="E205" s="151"/>
      <c r="F205" s="37"/>
      <c r="G205" s="38"/>
      <c r="H205" s="38"/>
      <c r="I205" s="38"/>
      <c r="J205" s="40"/>
      <c r="K205" s="38"/>
      <c r="L205" s="65">
        <v>4.3499999999999996</v>
      </c>
      <c r="M205" s="60"/>
      <c r="N205" s="69">
        <v>34.200000000000003</v>
      </c>
      <c r="AA205" s="34"/>
      <c r="AB205" s="42"/>
      <c r="AH205" s="42" t="s">
        <v>63</v>
      </c>
      <c r="AI205" s="42"/>
      <c r="AK205" s="42"/>
    </row>
    <row r="206" spans="1:37" customFormat="1" ht="15" x14ac:dyDescent="0.25">
      <c r="A206" s="35" t="s">
        <v>120</v>
      </c>
      <c r="B206" s="36" t="s">
        <v>107</v>
      </c>
      <c r="C206" s="151" t="s">
        <v>121</v>
      </c>
      <c r="D206" s="151"/>
      <c r="E206" s="151"/>
      <c r="F206" s="37" t="s">
        <v>109</v>
      </c>
      <c r="G206" s="38"/>
      <c r="H206" s="38"/>
      <c r="I206" s="93">
        <v>0.1</v>
      </c>
      <c r="J206" s="65">
        <v>239.12</v>
      </c>
      <c r="K206" s="38"/>
      <c r="L206" s="65">
        <v>3.04</v>
      </c>
      <c r="M206" s="39">
        <v>7.86</v>
      </c>
      <c r="N206" s="69">
        <v>23.91</v>
      </c>
      <c r="AA206" s="34"/>
      <c r="AB206" s="42" t="s">
        <v>121</v>
      </c>
      <c r="AH206" s="42"/>
      <c r="AI206" s="42"/>
      <c r="AK206" s="42"/>
    </row>
    <row r="207" spans="1:37" customFormat="1" ht="15" x14ac:dyDescent="0.25">
      <c r="A207" s="63"/>
      <c r="B207" s="64"/>
      <c r="C207" s="151" t="s">
        <v>63</v>
      </c>
      <c r="D207" s="151"/>
      <c r="E207" s="151"/>
      <c r="F207" s="37"/>
      <c r="G207" s="38"/>
      <c r="H207" s="38"/>
      <c r="I207" s="38"/>
      <c r="J207" s="40"/>
      <c r="K207" s="38"/>
      <c r="L207" s="65">
        <v>3.04</v>
      </c>
      <c r="M207" s="60"/>
      <c r="N207" s="69">
        <v>23.91</v>
      </c>
      <c r="AA207" s="34"/>
      <c r="AB207" s="42"/>
      <c r="AH207" s="42" t="s">
        <v>63</v>
      </c>
      <c r="AI207" s="42"/>
      <c r="AK207" s="42"/>
    </row>
    <row r="208" spans="1:37" customFormat="1" ht="0" hidden="1" customHeight="1" x14ac:dyDescent="0.25">
      <c r="A208" s="74"/>
      <c r="B208" s="75"/>
      <c r="C208" s="75"/>
      <c r="D208" s="75"/>
      <c r="E208" s="75"/>
      <c r="F208" s="76"/>
      <c r="G208" s="76"/>
      <c r="H208" s="76"/>
      <c r="I208" s="76"/>
      <c r="J208" s="77"/>
      <c r="K208" s="76"/>
      <c r="L208" s="77"/>
      <c r="M208" s="48"/>
      <c r="N208" s="77"/>
      <c r="AA208" s="34"/>
      <c r="AB208" s="42"/>
      <c r="AH208" s="42"/>
      <c r="AI208" s="42"/>
      <c r="AK208" s="42"/>
    </row>
    <row r="209" spans="1:39" customFormat="1" ht="15" x14ac:dyDescent="0.25">
      <c r="A209" s="78"/>
      <c r="B209" s="79"/>
      <c r="C209" s="151" t="s">
        <v>122</v>
      </c>
      <c r="D209" s="151"/>
      <c r="E209" s="151"/>
      <c r="F209" s="151"/>
      <c r="G209" s="151"/>
      <c r="H209" s="151"/>
      <c r="I209" s="151"/>
      <c r="J209" s="151"/>
      <c r="K209" s="151"/>
      <c r="L209" s="80"/>
      <c r="M209" s="81"/>
      <c r="N209" s="82"/>
      <c r="AA209" s="34"/>
      <c r="AB209" s="42"/>
      <c r="AH209" s="42"/>
      <c r="AI209" s="42" t="s">
        <v>122</v>
      </c>
      <c r="AK209" s="42"/>
    </row>
    <row r="210" spans="1:39" customFormat="1" ht="15" x14ac:dyDescent="0.25">
      <c r="A210" s="83"/>
      <c r="B210" s="45"/>
      <c r="C210" s="145" t="s">
        <v>88</v>
      </c>
      <c r="D210" s="145"/>
      <c r="E210" s="145"/>
      <c r="F210" s="145"/>
      <c r="G210" s="145"/>
      <c r="H210" s="145"/>
      <c r="I210" s="145"/>
      <c r="J210" s="145"/>
      <c r="K210" s="145"/>
      <c r="L210" s="88">
        <v>420.11</v>
      </c>
      <c r="M210" s="85"/>
      <c r="N210" s="86"/>
      <c r="AA210" s="34"/>
      <c r="AB210" s="42"/>
      <c r="AH210" s="42"/>
      <c r="AI210" s="42"/>
      <c r="AJ210" s="3" t="s">
        <v>88</v>
      </c>
      <c r="AK210" s="42"/>
    </row>
    <row r="211" spans="1:39" customFormat="1" ht="15" x14ac:dyDescent="0.25">
      <c r="A211" s="83"/>
      <c r="B211" s="45"/>
      <c r="C211" s="145" t="s">
        <v>89</v>
      </c>
      <c r="D211" s="145"/>
      <c r="E211" s="145"/>
      <c r="F211" s="145"/>
      <c r="G211" s="145"/>
      <c r="H211" s="145"/>
      <c r="I211" s="145"/>
      <c r="J211" s="145"/>
      <c r="K211" s="145"/>
      <c r="L211" s="87"/>
      <c r="M211" s="85"/>
      <c r="N211" s="86"/>
      <c r="AA211" s="34"/>
      <c r="AB211" s="42"/>
      <c r="AH211" s="42"/>
      <c r="AI211" s="42"/>
      <c r="AJ211" s="3" t="s">
        <v>89</v>
      </c>
      <c r="AK211" s="42"/>
    </row>
    <row r="212" spans="1:39" customFormat="1" ht="15" x14ac:dyDescent="0.25">
      <c r="A212" s="83"/>
      <c r="B212" s="45"/>
      <c r="C212" s="145" t="s">
        <v>93</v>
      </c>
      <c r="D212" s="145"/>
      <c r="E212" s="145"/>
      <c r="F212" s="145"/>
      <c r="G212" s="145"/>
      <c r="H212" s="145"/>
      <c r="I212" s="145"/>
      <c r="J212" s="145"/>
      <c r="K212" s="145"/>
      <c r="L212" s="88">
        <v>420.11</v>
      </c>
      <c r="M212" s="85"/>
      <c r="N212" s="86"/>
      <c r="AA212" s="34"/>
      <c r="AB212" s="42"/>
      <c r="AH212" s="42"/>
      <c r="AI212" s="42"/>
      <c r="AJ212" s="3" t="s">
        <v>93</v>
      </c>
      <c r="AK212" s="42"/>
    </row>
    <row r="213" spans="1:39" customFormat="1" ht="15" x14ac:dyDescent="0.25">
      <c r="A213" s="83"/>
      <c r="B213" s="45"/>
      <c r="C213" s="145" t="s">
        <v>94</v>
      </c>
      <c r="D213" s="145"/>
      <c r="E213" s="145"/>
      <c r="F213" s="145"/>
      <c r="G213" s="145"/>
      <c r="H213" s="145"/>
      <c r="I213" s="145"/>
      <c r="J213" s="145"/>
      <c r="K213" s="145"/>
      <c r="L213" s="88">
        <v>420.11</v>
      </c>
      <c r="M213" s="85"/>
      <c r="N213" s="86"/>
      <c r="AA213" s="34"/>
      <c r="AB213" s="42"/>
      <c r="AH213" s="42"/>
      <c r="AI213" s="42"/>
      <c r="AJ213" s="3" t="s">
        <v>94</v>
      </c>
      <c r="AK213" s="42"/>
    </row>
    <row r="214" spans="1:39" customFormat="1" ht="15" x14ac:dyDescent="0.25">
      <c r="A214" s="83"/>
      <c r="B214" s="45"/>
      <c r="C214" s="145" t="s">
        <v>89</v>
      </c>
      <c r="D214" s="145"/>
      <c r="E214" s="145"/>
      <c r="F214" s="145"/>
      <c r="G214" s="145"/>
      <c r="H214" s="145"/>
      <c r="I214" s="145"/>
      <c r="J214" s="145"/>
      <c r="K214" s="145"/>
      <c r="L214" s="87"/>
      <c r="M214" s="85"/>
      <c r="N214" s="86"/>
      <c r="AA214" s="34"/>
      <c r="AB214" s="42"/>
      <c r="AH214" s="42"/>
      <c r="AI214" s="42"/>
      <c r="AJ214" s="3" t="s">
        <v>89</v>
      </c>
      <c r="AK214" s="42"/>
    </row>
    <row r="215" spans="1:39" customFormat="1" ht="15" x14ac:dyDescent="0.25">
      <c r="A215" s="83"/>
      <c r="B215" s="45"/>
      <c r="C215" s="145" t="s">
        <v>98</v>
      </c>
      <c r="D215" s="145"/>
      <c r="E215" s="145"/>
      <c r="F215" s="145"/>
      <c r="G215" s="145"/>
      <c r="H215" s="145"/>
      <c r="I215" s="145"/>
      <c r="J215" s="145"/>
      <c r="K215" s="145"/>
      <c r="L215" s="88">
        <v>420.11</v>
      </c>
      <c r="M215" s="85"/>
      <c r="N215" s="86"/>
      <c r="AA215" s="34"/>
      <c r="AB215" s="42"/>
      <c r="AH215" s="42"/>
      <c r="AI215" s="42"/>
      <c r="AJ215" s="3" t="s">
        <v>98</v>
      </c>
      <c r="AK215" s="42"/>
    </row>
    <row r="216" spans="1:39" customFormat="1" ht="15" x14ac:dyDescent="0.25">
      <c r="A216" s="83"/>
      <c r="B216" s="89"/>
      <c r="C216" s="148" t="s">
        <v>123</v>
      </c>
      <c r="D216" s="148"/>
      <c r="E216" s="148"/>
      <c r="F216" s="148"/>
      <c r="G216" s="148"/>
      <c r="H216" s="148"/>
      <c r="I216" s="148"/>
      <c r="J216" s="148"/>
      <c r="K216" s="148"/>
      <c r="L216" s="94">
        <v>420.11</v>
      </c>
      <c r="M216" s="91"/>
      <c r="N216" s="92"/>
      <c r="AA216" s="34"/>
      <c r="AB216" s="42"/>
      <c r="AH216" s="42"/>
      <c r="AI216" s="42"/>
      <c r="AK216" s="42" t="s">
        <v>123</v>
      </c>
    </row>
    <row r="217" spans="1:39" customFormat="1" ht="10.5" hidden="1" customHeight="1" x14ac:dyDescent="0.25">
      <c r="B217" s="95"/>
      <c r="C217" s="95"/>
      <c r="D217" s="95"/>
      <c r="E217" s="95"/>
      <c r="F217" s="95"/>
      <c r="G217" s="95"/>
      <c r="H217" s="95"/>
      <c r="I217" s="95"/>
      <c r="J217" s="95"/>
      <c r="K217" s="95"/>
      <c r="L217" s="96"/>
      <c r="M217" s="96"/>
      <c r="N217" s="96"/>
    </row>
    <row r="218" spans="1:39" customFormat="1" ht="15" x14ac:dyDescent="0.25">
      <c r="A218" s="78"/>
      <c r="B218" s="79"/>
      <c r="C218" s="151" t="s">
        <v>124</v>
      </c>
      <c r="D218" s="151"/>
      <c r="E218" s="151"/>
      <c r="F218" s="151"/>
      <c r="G218" s="151"/>
      <c r="H218" s="151"/>
      <c r="I218" s="151"/>
      <c r="J218" s="151"/>
      <c r="K218" s="151"/>
      <c r="L218" s="80"/>
      <c r="M218" s="81"/>
      <c r="N218" s="82"/>
      <c r="AL218" s="42" t="s">
        <v>124</v>
      </c>
    </row>
    <row r="219" spans="1:39" customFormat="1" ht="15" x14ac:dyDescent="0.25">
      <c r="A219" s="83"/>
      <c r="B219" s="45"/>
      <c r="C219" s="145" t="s">
        <v>88</v>
      </c>
      <c r="D219" s="145"/>
      <c r="E219" s="145"/>
      <c r="F219" s="145"/>
      <c r="G219" s="145"/>
      <c r="H219" s="145"/>
      <c r="I219" s="145"/>
      <c r="J219" s="145"/>
      <c r="K219" s="145"/>
      <c r="L219" s="84">
        <v>2495.81</v>
      </c>
      <c r="M219" s="85"/>
      <c r="N219" s="97">
        <v>34078.94</v>
      </c>
      <c r="AL219" s="42"/>
      <c r="AM219" s="3" t="s">
        <v>88</v>
      </c>
    </row>
    <row r="220" spans="1:39" customFormat="1" ht="15" x14ac:dyDescent="0.25">
      <c r="A220" s="83"/>
      <c r="B220" s="45"/>
      <c r="C220" s="145" t="s">
        <v>89</v>
      </c>
      <c r="D220" s="145"/>
      <c r="E220" s="145"/>
      <c r="F220" s="145"/>
      <c r="G220" s="145"/>
      <c r="H220" s="145"/>
      <c r="I220" s="145"/>
      <c r="J220" s="145"/>
      <c r="K220" s="145"/>
      <c r="L220" s="87"/>
      <c r="M220" s="85"/>
      <c r="N220" s="86"/>
      <c r="AL220" s="42"/>
      <c r="AM220" s="3" t="s">
        <v>89</v>
      </c>
    </row>
    <row r="221" spans="1:39" customFormat="1" ht="15" x14ac:dyDescent="0.25">
      <c r="A221" s="83"/>
      <c r="B221" s="45"/>
      <c r="C221" s="145" t="s">
        <v>90</v>
      </c>
      <c r="D221" s="145"/>
      <c r="E221" s="145"/>
      <c r="F221" s="145"/>
      <c r="G221" s="145"/>
      <c r="H221" s="145"/>
      <c r="I221" s="145"/>
      <c r="J221" s="145"/>
      <c r="K221" s="145"/>
      <c r="L221" s="88">
        <v>734.87</v>
      </c>
      <c r="M221" s="85"/>
      <c r="N221" s="97">
        <v>18739.21</v>
      </c>
      <c r="AL221" s="42"/>
      <c r="AM221" s="3" t="s">
        <v>90</v>
      </c>
    </row>
    <row r="222" spans="1:39" customFormat="1" ht="15" x14ac:dyDescent="0.25">
      <c r="A222" s="83"/>
      <c r="B222" s="45"/>
      <c r="C222" s="145" t="s">
        <v>91</v>
      </c>
      <c r="D222" s="145"/>
      <c r="E222" s="145"/>
      <c r="F222" s="145"/>
      <c r="G222" s="145"/>
      <c r="H222" s="145"/>
      <c r="I222" s="145"/>
      <c r="J222" s="145"/>
      <c r="K222" s="145"/>
      <c r="L222" s="88">
        <v>601.91</v>
      </c>
      <c r="M222" s="85"/>
      <c r="N222" s="97">
        <v>6229.77</v>
      </c>
      <c r="AL222" s="42"/>
      <c r="AM222" s="3" t="s">
        <v>91</v>
      </c>
    </row>
    <row r="223" spans="1:39" customFormat="1" ht="15" x14ac:dyDescent="0.25">
      <c r="A223" s="83"/>
      <c r="B223" s="45"/>
      <c r="C223" s="145" t="s">
        <v>92</v>
      </c>
      <c r="D223" s="145"/>
      <c r="E223" s="145"/>
      <c r="F223" s="145"/>
      <c r="G223" s="145"/>
      <c r="H223" s="145"/>
      <c r="I223" s="145"/>
      <c r="J223" s="145"/>
      <c r="K223" s="145"/>
      <c r="L223" s="88">
        <v>117.46</v>
      </c>
      <c r="M223" s="85"/>
      <c r="N223" s="97">
        <v>2995.25</v>
      </c>
      <c r="AL223" s="42"/>
      <c r="AM223" s="3" t="s">
        <v>92</v>
      </c>
    </row>
    <row r="224" spans="1:39" customFormat="1" ht="15" x14ac:dyDescent="0.25">
      <c r="A224" s="83"/>
      <c r="B224" s="45"/>
      <c r="C224" s="145" t="s">
        <v>93</v>
      </c>
      <c r="D224" s="145"/>
      <c r="E224" s="145"/>
      <c r="F224" s="145"/>
      <c r="G224" s="145"/>
      <c r="H224" s="145"/>
      <c r="I224" s="145"/>
      <c r="J224" s="145"/>
      <c r="K224" s="145"/>
      <c r="L224" s="84">
        <v>1159.03</v>
      </c>
      <c r="M224" s="85"/>
      <c r="N224" s="97">
        <v>9109.9599999999991</v>
      </c>
      <c r="AL224" s="42"/>
      <c r="AM224" s="3" t="s">
        <v>93</v>
      </c>
    </row>
    <row r="225" spans="1:40" customFormat="1" ht="15" x14ac:dyDescent="0.25">
      <c r="A225" s="83"/>
      <c r="B225" s="45"/>
      <c r="C225" s="145" t="s">
        <v>94</v>
      </c>
      <c r="D225" s="145"/>
      <c r="E225" s="145"/>
      <c r="F225" s="145"/>
      <c r="G225" s="145"/>
      <c r="H225" s="145"/>
      <c r="I225" s="145"/>
      <c r="J225" s="145"/>
      <c r="K225" s="145"/>
      <c r="L225" s="84">
        <v>3757.26</v>
      </c>
      <c r="M225" s="85"/>
      <c r="N225" s="97">
        <v>66245.960000000006</v>
      </c>
      <c r="AL225" s="42"/>
      <c r="AM225" s="3" t="s">
        <v>94</v>
      </c>
    </row>
    <row r="226" spans="1:40" customFormat="1" ht="15" x14ac:dyDescent="0.25">
      <c r="A226" s="83"/>
      <c r="B226" s="45"/>
      <c r="C226" s="145" t="s">
        <v>89</v>
      </c>
      <c r="D226" s="145"/>
      <c r="E226" s="145"/>
      <c r="F226" s="145"/>
      <c r="G226" s="145"/>
      <c r="H226" s="145"/>
      <c r="I226" s="145"/>
      <c r="J226" s="145"/>
      <c r="K226" s="145"/>
      <c r="L226" s="87"/>
      <c r="M226" s="85"/>
      <c r="N226" s="86"/>
      <c r="AL226" s="42"/>
      <c r="AM226" s="3" t="s">
        <v>89</v>
      </c>
    </row>
    <row r="227" spans="1:40" customFormat="1" ht="15" x14ac:dyDescent="0.25">
      <c r="A227" s="83"/>
      <c r="B227" s="45"/>
      <c r="C227" s="145" t="s">
        <v>95</v>
      </c>
      <c r="D227" s="145"/>
      <c r="E227" s="145"/>
      <c r="F227" s="145"/>
      <c r="G227" s="145"/>
      <c r="H227" s="145"/>
      <c r="I227" s="145"/>
      <c r="J227" s="145"/>
      <c r="K227" s="145"/>
      <c r="L227" s="88">
        <v>734.87</v>
      </c>
      <c r="M227" s="85"/>
      <c r="N227" s="97">
        <v>18739.21</v>
      </c>
      <c r="AL227" s="42"/>
      <c r="AM227" s="3" t="s">
        <v>95</v>
      </c>
    </row>
    <row r="228" spans="1:40" customFormat="1" ht="15" x14ac:dyDescent="0.25">
      <c r="A228" s="83"/>
      <c r="B228" s="45"/>
      <c r="C228" s="145" t="s">
        <v>96</v>
      </c>
      <c r="D228" s="145"/>
      <c r="E228" s="145"/>
      <c r="F228" s="145"/>
      <c r="G228" s="145"/>
      <c r="H228" s="145"/>
      <c r="I228" s="145"/>
      <c r="J228" s="145"/>
      <c r="K228" s="145"/>
      <c r="L228" s="88">
        <v>601.91</v>
      </c>
      <c r="M228" s="85"/>
      <c r="N228" s="97">
        <v>6229.77</v>
      </c>
      <c r="AL228" s="42"/>
      <c r="AM228" s="3" t="s">
        <v>96</v>
      </c>
    </row>
    <row r="229" spans="1:40" customFormat="1" ht="15" x14ac:dyDescent="0.25">
      <c r="A229" s="83"/>
      <c r="B229" s="45"/>
      <c r="C229" s="145" t="s">
        <v>97</v>
      </c>
      <c r="D229" s="145"/>
      <c r="E229" s="145"/>
      <c r="F229" s="145"/>
      <c r="G229" s="145"/>
      <c r="H229" s="145"/>
      <c r="I229" s="145"/>
      <c r="J229" s="145"/>
      <c r="K229" s="145"/>
      <c r="L229" s="88">
        <v>117.46</v>
      </c>
      <c r="M229" s="85"/>
      <c r="N229" s="97">
        <v>2995.25</v>
      </c>
      <c r="AL229" s="42"/>
      <c r="AM229" s="3" t="s">
        <v>97</v>
      </c>
    </row>
    <row r="230" spans="1:40" customFormat="1" ht="15" x14ac:dyDescent="0.25">
      <c r="A230" s="83"/>
      <c r="B230" s="45"/>
      <c r="C230" s="145" t="s">
        <v>98</v>
      </c>
      <c r="D230" s="145"/>
      <c r="E230" s="145"/>
      <c r="F230" s="145"/>
      <c r="G230" s="145"/>
      <c r="H230" s="145"/>
      <c r="I230" s="145"/>
      <c r="J230" s="145"/>
      <c r="K230" s="145"/>
      <c r="L230" s="84">
        <v>1159.03</v>
      </c>
      <c r="M230" s="85"/>
      <c r="N230" s="97">
        <v>9109.9599999999991</v>
      </c>
      <c r="AL230" s="42"/>
      <c r="AM230" s="3" t="s">
        <v>98</v>
      </c>
    </row>
    <row r="231" spans="1:40" customFormat="1" ht="15" x14ac:dyDescent="0.25">
      <c r="A231" s="83"/>
      <c r="B231" s="45"/>
      <c r="C231" s="145" t="s">
        <v>99</v>
      </c>
      <c r="D231" s="145"/>
      <c r="E231" s="145"/>
      <c r="F231" s="145"/>
      <c r="G231" s="145"/>
      <c r="H231" s="145"/>
      <c r="I231" s="145"/>
      <c r="J231" s="145"/>
      <c r="K231" s="145"/>
      <c r="L231" s="88">
        <v>826.77</v>
      </c>
      <c r="M231" s="85"/>
      <c r="N231" s="97">
        <v>21082.43</v>
      </c>
      <c r="AL231" s="42"/>
      <c r="AM231" s="3" t="s">
        <v>99</v>
      </c>
    </row>
    <row r="232" spans="1:40" customFormat="1" ht="15" x14ac:dyDescent="0.25">
      <c r="A232" s="83"/>
      <c r="B232" s="45"/>
      <c r="C232" s="145" t="s">
        <v>100</v>
      </c>
      <c r="D232" s="145"/>
      <c r="E232" s="145"/>
      <c r="F232" s="145"/>
      <c r="G232" s="145"/>
      <c r="H232" s="145"/>
      <c r="I232" s="145"/>
      <c r="J232" s="145"/>
      <c r="K232" s="145"/>
      <c r="L232" s="88">
        <v>434.68</v>
      </c>
      <c r="M232" s="85"/>
      <c r="N232" s="97">
        <v>11084.59</v>
      </c>
      <c r="AL232" s="42"/>
      <c r="AM232" s="3" t="s">
        <v>100</v>
      </c>
    </row>
    <row r="233" spans="1:40" customFormat="1" ht="15" x14ac:dyDescent="0.25">
      <c r="A233" s="83"/>
      <c r="B233" s="45"/>
      <c r="C233" s="145" t="s">
        <v>101</v>
      </c>
      <c r="D233" s="145"/>
      <c r="E233" s="145"/>
      <c r="F233" s="145"/>
      <c r="G233" s="145"/>
      <c r="H233" s="145"/>
      <c r="I233" s="145"/>
      <c r="J233" s="145"/>
      <c r="K233" s="145"/>
      <c r="L233" s="88">
        <v>852.33</v>
      </c>
      <c r="M233" s="85"/>
      <c r="N233" s="97">
        <v>21734.46</v>
      </c>
      <c r="AL233" s="42"/>
      <c r="AM233" s="3" t="s">
        <v>101</v>
      </c>
    </row>
    <row r="234" spans="1:40" customFormat="1" ht="15" x14ac:dyDescent="0.25">
      <c r="A234" s="83"/>
      <c r="B234" s="45"/>
      <c r="C234" s="145" t="s">
        <v>102</v>
      </c>
      <c r="D234" s="145"/>
      <c r="E234" s="145"/>
      <c r="F234" s="145"/>
      <c r="G234" s="145"/>
      <c r="H234" s="145"/>
      <c r="I234" s="145"/>
      <c r="J234" s="145"/>
      <c r="K234" s="145"/>
      <c r="L234" s="88">
        <v>826.77</v>
      </c>
      <c r="M234" s="85"/>
      <c r="N234" s="97">
        <v>21082.43</v>
      </c>
      <c r="AL234" s="42"/>
      <c r="AM234" s="3" t="s">
        <v>102</v>
      </c>
    </row>
    <row r="235" spans="1:40" customFormat="1" ht="15" x14ac:dyDescent="0.25">
      <c r="A235" s="83"/>
      <c r="B235" s="45"/>
      <c r="C235" s="145" t="s">
        <v>103</v>
      </c>
      <c r="D235" s="145"/>
      <c r="E235" s="145"/>
      <c r="F235" s="145"/>
      <c r="G235" s="145"/>
      <c r="H235" s="145"/>
      <c r="I235" s="145"/>
      <c r="J235" s="145"/>
      <c r="K235" s="145"/>
      <c r="L235" s="88">
        <v>434.68</v>
      </c>
      <c r="M235" s="85"/>
      <c r="N235" s="97">
        <v>11084.59</v>
      </c>
      <c r="AL235" s="42"/>
      <c r="AM235" s="3" t="s">
        <v>103</v>
      </c>
    </row>
    <row r="236" spans="1:40" customFormat="1" ht="15" x14ac:dyDescent="0.25">
      <c r="A236" s="83"/>
      <c r="B236" s="45"/>
      <c r="C236" s="145" t="s">
        <v>125</v>
      </c>
      <c r="D236" s="145"/>
      <c r="E236" s="145"/>
      <c r="F236" s="145"/>
      <c r="G236" s="145"/>
      <c r="H236" s="145"/>
      <c r="I236" s="145"/>
      <c r="J236" s="145"/>
      <c r="K236" s="145"/>
      <c r="L236" s="88">
        <v>78.900000000000006</v>
      </c>
      <c r="M236" s="85"/>
      <c r="N236" s="97">
        <v>1391.17</v>
      </c>
      <c r="AL236" s="42"/>
      <c r="AM236" s="3" t="s">
        <v>125</v>
      </c>
    </row>
    <row r="237" spans="1:40" customFormat="1" ht="15" x14ac:dyDescent="0.25">
      <c r="A237" s="83"/>
      <c r="B237" s="89"/>
      <c r="C237" s="148" t="s">
        <v>126</v>
      </c>
      <c r="D237" s="148"/>
      <c r="E237" s="148"/>
      <c r="F237" s="148"/>
      <c r="G237" s="148"/>
      <c r="H237" s="148"/>
      <c r="I237" s="148"/>
      <c r="J237" s="148"/>
      <c r="K237" s="148"/>
      <c r="L237" s="90">
        <v>3836.16</v>
      </c>
      <c r="M237" s="91"/>
      <c r="N237" s="98">
        <v>67637.13</v>
      </c>
      <c r="AL237" s="42"/>
      <c r="AN237" s="42" t="s">
        <v>126</v>
      </c>
    </row>
    <row r="238" spans="1:40" customFormat="1" ht="15" x14ac:dyDescent="0.25">
      <c r="A238" s="83"/>
      <c r="B238" s="45"/>
      <c r="C238" s="145" t="s">
        <v>127</v>
      </c>
      <c r="D238" s="145"/>
      <c r="E238" s="145"/>
      <c r="F238" s="145"/>
      <c r="G238" s="145"/>
      <c r="H238" s="145"/>
      <c r="I238" s="145"/>
      <c r="J238" s="145"/>
      <c r="K238" s="145"/>
      <c r="L238" s="84">
        <v>7336.95</v>
      </c>
      <c r="M238" s="85"/>
      <c r="N238" s="97">
        <v>7336.95</v>
      </c>
      <c r="AL238" s="42"/>
      <c r="AM238" s="3" t="s">
        <v>127</v>
      </c>
      <c r="AN238" s="42"/>
    </row>
    <row r="239" spans="1:40" customFormat="1" ht="15" x14ac:dyDescent="0.25">
      <c r="A239" s="83"/>
      <c r="B239" s="45"/>
      <c r="C239" s="145" t="s">
        <v>128</v>
      </c>
      <c r="D239" s="145"/>
      <c r="E239" s="145"/>
      <c r="F239" s="145"/>
      <c r="G239" s="145"/>
      <c r="H239" s="145"/>
      <c r="I239" s="145"/>
      <c r="J239" s="145"/>
      <c r="K239" s="145"/>
      <c r="L239" s="84">
        <v>12731.81</v>
      </c>
      <c r="M239" s="85"/>
      <c r="N239" s="97">
        <v>12731.81</v>
      </c>
      <c r="AL239" s="42"/>
      <c r="AM239" s="3" t="s">
        <v>128</v>
      </c>
      <c r="AN239" s="42"/>
    </row>
    <row r="240" spans="1:40" customFormat="1" ht="15" x14ac:dyDescent="0.25">
      <c r="A240" s="83"/>
      <c r="B240" s="89"/>
      <c r="C240" s="148" t="s">
        <v>129</v>
      </c>
      <c r="D240" s="148"/>
      <c r="E240" s="148"/>
      <c r="F240" s="148"/>
      <c r="G240" s="148"/>
      <c r="H240" s="148"/>
      <c r="I240" s="148"/>
      <c r="J240" s="148"/>
      <c r="K240" s="148"/>
      <c r="L240" s="90">
        <v>23904.92</v>
      </c>
      <c r="M240" s="91"/>
      <c r="N240" s="98">
        <v>87705.89</v>
      </c>
      <c r="AL240" s="42"/>
      <c r="AN240" s="42" t="s">
        <v>129</v>
      </c>
    </row>
    <row r="241" spans="1:42" customFormat="1" ht="15" x14ac:dyDescent="0.25">
      <c r="A241" s="83"/>
      <c r="B241" s="45"/>
      <c r="C241" s="145" t="s">
        <v>130</v>
      </c>
      <c r="D241" s="145"/>
      <c r="E241" s="145"/>
      <c r="F241" s="145"/>
      <c r="G241" s="145"/>
      <c r="H241" s="145"/>
      <c r="I241" s="145"/>
      <c r="J241" s="145"/>
      <c r="K241" s="145"/>
      <c r="L241" s="84">
        <v>4780.9799999999996</v>
      </c>
      <c r="M241" s="85"/>
      <c r="N241" s="97">
        <v>17541.18</v>
      </c>
      <c r="AL241" s="42"/>
      <c r="AN241" s="42"/>
      <c r="AO241" s="3" t="s">
        <v>130</v>
      </c>
    </row>
    <row r="242" spans="1:42" customFormat="1" ht="15" x14ac:dyDescent="0.25">
      <c r="A242" s="83"/>
      <c r="B242" s="89"/>
      <c r="C242" s="148" t="s">
        <v>131</v>
      </c>
      <c r="D242" s="148"/>
      <c r="E242" s="148"/>
      <c r="F242" s="148"/>
      <c r="G242" s="148"/>
      <c r="H242" s="148"/>
      <c r="I242" s="148"/>
      <c r="J242" s="148"/>
      <c r="K242" s="148"/>
      <c r="L242" s="90">
        <v>28685.9</v>
      </c>
      <c r="M242" s="91"/>
      <c r="N242" s="98">
        <v>105247.07</v>
      </c>
      <c r="AL242" s="42"/>
      <c r="AN242" s="42"/>
      <c r="AP242" s="42" t="s">
        <v>131</v>
      </c>
    </row>
    <row r="243" spans="1:42" customFormat="1" ht="13.5" hidden="1" customHeight="1" x14ac:dyDescent="0.25">
      <c r="B243" s="77"/>
      <c r="C243" s="75"/>
      <c r="D243" s="75"/>
      <c r="E243" s="75"/>
      <c r="F243" s="75"/>
      <c r="G243" s="75"/>
      <c r="H243" s="75"/>
      <c r="I243" s="75"/>
      <c r="J243" s="75"/>
      <c r="K243" s="75"/>
      <c r="L243" s="90"/>
      <c r="M243" s="99"/>
      <c r="N243" s="100"/>
    </row>
    <row r="244" spans="1:42" customFormat="1" ht="26.25" customHeight="1" x14ac:dyDescent="0.25">
      <c r="A244" s="101"/>
      <c r="B244" s="102"/>
      <c r="C244" s="102"/>
      <c r="D244" s="102"/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</row>
    <row r="245" spans="1:42" s="6" customFormat="1" ht="11.25" x14ac:dyDescent="0.2">
      <c r="A245" s="5"/>
      <c r="B245" s="103" t="s">
        <v>132</v>
      </c>
      <c r="C245" s="149" t="s">
        <v>133</v>
      </c>
      <c r="D245" s="149"/>
      <c r="E245" s="149"/>
      <c r="F245" s="149"/>
      <c r="G245" s="149"/>
      <c r="H245" s="149"/>
      <c r="I245" s="149"/>
      <c r="J245" s="149"/>
      <c r="K245" s="149"/>
      <c r="L245" s="149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</row>
    <row r="246" spans="1:42" s="6" customFormat="1" ht="13.5" customHeight="1" x14ac:dyDescent="0.2">
      <c r="A246" s="5"/>
      <c r="B246" s="4"/>
      <c r="C246" s="150" t="s">
        <v>134</v>
      </c>
      <c r="D246" s="150"/>
      <c r="E246" s="150"/>
      <c r="F246" s="150"/>
      <c r="G246" s="150"/>
      <c r="H246" s="150"/>
      <c r="I246" s="150"/>
      <c r="J246" s="150"/>
      <c r="K246" s="150"/>
      <c r="L246" s="150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</row>
    <row r="247" spans="1:42" s="6" customFormat="1" ht="12.75" customHeight="1" x14ac:dyDescent="0.2">
      <c r="A247" s="5"/>
      <c r="B247" s="103" t="s">
        <v>135</v>
      </c>
      <c r="C247" s="149"/>
      <c r="D247" s="149"/>
      <c r="E247" s="149"/>
      <c r="F247" s="149"/>
      <c r="G247" s="149"/>
      <c r="H247" s="149"/>
      <c r="I247" s="149"/>
      <c r="J247" s="149"/>
      <c r="K247" s="149"/>
      <c r="L247" s="149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</row>
    <row r="248" spans="1:42" s="6" customFormat="1" ht="13.5" customHeight="1" x14ac:dyDescent="0.2">
      <c r="A248" s="5"/>
      <c r="C248" s="150" t="s">
        <v>134</v>
      </c>
      <c r="D248" s="150"/>
      <c r="E248" s="150"/>
      <c r="F248" s="150"/>
      <c r="G248" s="150"/>
      <c r="H248" s="150"/>
      <c r="I248" s="150"/>
      <c r="J248" s="150"/>
      <c r="K248" s="150"/>
      <c r="L248" s="150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</row>
    <row r="249" spans="1:42" s="6" customFormat="1" ht="19.5" customHeight="1" x14ac:dyDescent="0.2">
      <c r="A249" s="5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</row>
    <row r="250" spans="1:42" customFormat="1" ht="22.5" customHeight="1" x14ac:dyDescent="0.25">
      <c r="A250" s="145" t="s">
        <v>136</v>
      </c>
      <c r="B250" s="145"/>
      <c r="C250" s="145"/>
      <c r="D250" s="145"/>
      <c r="E250" s="145"/>
      <c r="F250" s="145"/>
      <c r="G250" s="145"/>
      <c r="H250" s="145"/>
      <c r="I250" s="145"/>
      <c r="J250" s="145"/>
      <c r="K250" s="145"/>
      <c r="L250" s="145"/>
      <c r="M250" s="145"/>
      <c r="N250" s="145"/>
      <c r="O250" s="95"/>
      <c r="P250" s="95"/>
    </row>
    <row r="251" spans="1:42" customFormat="1" ht="12.75" customHeight="1" x14ac:dyDescent="0.25">
      <c r="A251" s="145" t="s">
        <v>137</v>
      </c>
      <c r="B251" s="145"/>
      <c r="C251" s="145"/>
      <c r="D251" s="145"/>
      <c r="E251" s="145"/>
      <c r="F251" s="145"/>
      <c r="G251" s="145"/>
      <c r="H251" s="145"/>
      <c r="I251" s="145"/>
      <c r="J251" s="145"/>
      <c r="K251" s="145"/>
      <c r="L251" s="145"/>
      <c r="M251" s="145"/>
      <c r="N251" s="145"/>
      <c r="O251" s="95"/>
      <c r="P251" s="95"/>
    </row>
    <row r="252" spans="1:42" customFormat="1" ht="12.75" customHeight="1" x14ac:dyDescent="0.25">
      <c r="A252" s="145" t="s">
        <v>138</v>
      </c>
      <c r="B252" s="145"/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95"/>
      <c r="P252" s="95"/>
    </row>
    <row r="253" spans="1:42" customFormat="1" ht="19.5" customHeight="1" x14ac:dyDescent="0.25"/>
    <row r="254" spans="1:42" customFormat="1" ht="15" x14ac:dyDescent="0.25">
      <c r="B254" s="105"/>
      <c r="D254" s="105"/>
      <c r="F254" s="105"/>
    </row>
  </sheetData>
  <mergeCells count="233">
    <mergeCell ref="A13:N13"/>
    <mergeCell ref="B15:F15"/>
    <mergeCell ref="B16:F16"/>
    <mergeCell ref="L23:M23"/>
    <mergeCell ref="N27:N29"/>
    <mergeCell ref="C30:E30"/>
    <mergeCell ref="A31:N31"/>
    <mergeCell ref="C32:E32"/>
    <mergeCell ref="C33:N33"/>
    <mergeCell ref="L24:M24"/>
    <mergeCell ref="L25:M25"/>
    <mergeCell ref="A27:A29"/>
    <mergeCell ref="B27:B29"/>
    <mergeCell ref="C27:E29"/>
    <mergeCell ref="F27:F29"/>
    <mergeCell ref="G27:I28"/>
    <mergeCell ref="J27:L28"/>
    <mergeCell ref="M27:M29"/>
    <mergeCell ref="C39:E39"/>
    <mergeCell ref="C40:E40"/>
    <mergeCell ref="C41:E41"/>
    <mergeCell ref="C42:E42"/>
    <mergeCell ref="C43:E43"/>
    <mergeCell ref="C34:N34"/>
    <mergeCell ref="C35:N35"/>
    <mergeCell ref="C36:E36"/>
    <mergeCell ref="C37:E37"/>
    <mergeCell ref="C38:E38"/>
    <mergeCell ref="C49:N49"/>
    <mergeCell ref="C50:N50"/>
    <mergeCell ref="C51:E51"/>
    <mergeCell ref="C52:E52"/>
    <mergeCell ref="C53:E53"/>
    <mergeCell ref="C44:E44"/>
    <mergeCell ref="C45:E45"/>
    <mergeCell ref="C46:E46"/>
    <mergeCell ref="C47:E47"/>
    <mergeCell ref="C48:N48"/>
    <mergeCell ref="C59:E59"/>
    <mergeCell ref="C60:E60"/>
    <mergeCell ref="C61:E61"/>
    <mergeCell ref="C62:E62"/>
    <mergeCell ref="C63:N63"/>
    <mergeCell ref="C54:E54"/>
    <mergeCell ref="C55:E55"/>
    <mergeCell ref="C56:E56"/>
    <mergeCell ref="C57:E57"/>
    <mergeCell ref="C58:E58"/>
    <mergeCell ref="C69:E69"/>
    <mergeCell ref="C70:E70"/>
    <mergeCell ref="C71:E71"/>
    <mergeCell ref="C72:E72"/>
    <mergeCell ref="C73:E73"/>
    <mergeCell ref="C64:N64"/>
    <mergeCell ref="C65:E65"/>
    <mergeCell ref="C66:E66"/>
    <mergeCell ref="C67:E67"/>
    <mergeCell ref="C68:E68"/>
    <mergeCell ref="C79:N79"/>
    <mergeCell ref="C80:E80"/>
    <mergeCell ref="C81:E81"/>
    <mergeCell ref="C82:E82"/>
    <mergeCell ref="C83:E83"/>
    <mergeCell ref="C74:E74"/>
    <mergeCell ref="C75:E75"/>
    <mergeCell ref="C76:E76"/>
    <mergeCell ref="C77:N77"/>
    <mergeCell ref="C78:N78"/>
    <mergeCell ref="C89:E89"/>
    <mergeCell ref="C90:E90"/>
    <mergeCell ref="C91:E91"/>
    <mergeCell ref="C92:N92"/>
    <mergeCell ref="C93:N93"/>
    <mergeCell ref="C84:E84"/>
    <mergeCell ref="C85:E85"/>
    <mergeCell ref="C86:E86"/>
    <mergeCell ref="C87:E87"/>
    <mergeCell ref="C88:E88"/>
    <mergeCell ref="C99:E99"/>
    <mergeCell ref="C100:E100"/>
    <mergeCell ref="C101:E101"/>
    <mergeCell ref="C102:E102"/>
    <mergeCell ref="C103:E103"/>
    <mergeCell ref="C94:E94"/>
    <mergeCell ref="C95:E95"/>
    <mergeCell ref="C96:E96"/>
    <mergeCell ref="C97:E97"/>
    <mergeCell ref="C98:E98"/>
    <mergeCell ref="C109:E109"/>
    <mergeCell ref="C110:E110"/>
    <mergeCell ref="C111:E111"/>
    <mergeCell ref="C112:E112"/>
    <mergeCell ref="C113:E113"/>
    <mergeCell ref="C104:E104"/>
    <mergeCell ref="C105:E105"/>
    <mergeCell ref="C106:N106"/>
    <mergeCell ref="C107:E107"/>
    <mergeCell ref="C108:E108"/>
    <mergeCell ref="C119:N119"/>
    <mergeCell ref="C120:E120"/>
    <mergeCell ref="C121:E121"/>
    <mergeCell ref="C122:E122"/>
    <mergeCell ref="C123:E123"/>
    <mergeCell ref="C114:E114"/>
    <mergeCell ref="C115:E115"/>
    <mergeCell ref="C116:E116"/>
    <mergeCell ref="C117:E117"/>
    <mergeCell ref="C118:E118"/>
    <mergeCell ref="C129:E129"/>
    <mergeCell ref="C130:E130"/>
    <mergeCell ref="C131:E131"/>
    <mergeCell ref="C132:N132"/>
    <mergeCell ref="C133:N133"/>
    <mergeCell ref="C124:E124"/>
    <mergeCell ref="C125:E125"/>
    <mergeCell ref="C126:E126"/>
    <mergeCell ref="C127:E127"/>
    <mergeCell ref="C128:E128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E137"/>
    <mergeCell ref="C138:E138"/>
    <mergeCell ref="C149:E149"/>
    <mergeCell ref="C150:E150"/>
    <mergeCell ref="C151:E151"/>
    <mergeCell ref="C152:E152"/>
    <mergeCell ref="C153:E153"/>
    <mergeCell ref="C144:E144"/>
    <mergeCell ref="C145:E145"/>
    <mergeCell ref="C146:N146"/>
    <mergeCell ref="C147:N147"/>
    <mergeCell ref="C148:E148"/>
    <mergeCell ref="C159:E159"/>
    <mergeCell ref="C160:N160"/>
    <mergeCell ref="C161:N161"/>
    <mergeCell ref="C162:E162"/>
    <mergeCell ref="C163:E163"/>
    <mergeCell ref="C154:E154"/>
    <mergeCell ref="C155:E155"/>
    <mergeCell ref="C156:E156"/>
    <mergeCell ref="C157:E157"/>
    <mergeCell ref="C158:E158"/>
    <mergeCell ref="C169:E169"/>
    <mergeCell ref="C170:E170"/>
    <mergeCell ref="C171:E171"/>
    <mergeCell ref="C172:E172"/>
    <mergeCell ref="C174:K174"/>
    <mergeCell ref="C164:E164"/>
    <mergeCell ref="C165:E165"/>
    <mergeCell ref="C166:E166"/>
    <mergeCell ref="C167:E167"/>
    <mergeCell ref="C168:E168"/>
    <mergeCell ref="C180:K180"/>
    <mergeCell ref="C181:K181"/>
    <mergeCell ref="C182:K182"/>
    <mergeCell ref="C183:K183"/>
    <mergeCell ref="C184:K184"/>
    <mergeCell ref="C175:K175"/>
    <mergeCell ref="C176:K176"/>
    <mergeCell ref="C177:K177"/>
    <mergeCell ref="C178:K178"/>
    <mergeCell ref="C179:K179"/>
    <mergeCell ref="C190:K190"/>
    <mergeCell ref="C191:K191"/>
    <mergeCell ref="C192:K192"/>
    <mergeCell ref="A193:N193"/>
    <mergeCell ref="C194:E194"/>
    <mergeCell ref="C185:K185"/>
    <mergeCell ref="C186:K186"/>
    <mergeCell ref="C187:K187"/>
    <mergeCell ref="C188:K188"/>
    <mergeCell ref="C189:K189"/>
    <mergeCell ref="C200:E200"/>
    <mergeCell ref="C201:E201"/>
    <mergeCell ref="C202:E202"/>
    <mergeCell ref="C203:E203"/>
    <mergeCell ref="C204:E204"/>
    <mergeCell ref="C195:E195"/>
    <mergeCell ref="C196:E196"/>
    <mergeCell ref="C197:E197"/>
    <mergeCell ref="C198:E198"/>
    <mergeCell ref="C199:E199"/>
    <mergeCell ref="C211:K211"/>
    <mergeCell ref="C212:K212"/>
    <mergeCell ref="C213:K213"/>
    <mergeCell ref="C214:K214"/>
    <mergeCell ref="C215:K215"/>
    <mergeCell ref="C205:E205"/>
    <mergeCell ref="C206:E206"/>
    <mergeCell ref="C207:E207"/>
    <mergeCell ref="C209:K209"/>
    <mergeCell ref="C210:K210"/>
    <mergeCell ref="C231:K231"/>
    <mergeCell ref="C222:K222"/>
    <mergeCell ref="C223:K223"/>
    <mergeCell ref="C224:K224"/>
    <mergeCell ref="C225:K225"/>
    <mergeCell ref="C226:K226"/>
    <mergeCell ref="C216:K216"/>
    <mergeCell ref="C218:K218"/>
    <mergeCell ref="C219:K219"/>
    <mergeCell ref="C220:K220"/>
    <mergeCell ref="C221:K221"/>
    <mergeCell ref="A250:N250"/>
    <mergeCell ref="A251:N251"/>
    <mergeCell ref="A252:N252"/>
    <mergeCell ref="A10:N10"/>
    <mergeCell ref="A12:N12"/>
    <mergeCell ref="C242:K242"/>
    <mergeCell ref="C245:L245"/>
    <mergeCell ref="C246:L246"/>
    <mergeCell ref="C247:L247"/>
    <mergeCell ref="C248:L248"/>
    <mergeCell ref="C237:K237"/>
    <mergeCell ref="C238:K238"/>
    <mergeCell ref="C239:K239"/>
    <mergeCell ref="C240:K240"/>
    <mergeCell ref="C241:K241"/>
    <mergeCell ref="C232:K232"/>
    <mergeCell ref="C233:K233"/>
    <mergeCell ref="C234:K234"/>
    <mergeCell ref="C235:K235"/>
    <mergeCell ref="C236:K236"/>
    <mergeCell ref="C227:K227"/>
    <mergeCell ref="C228:K228"/>
    <mergeCell ref="C229:K229"/>
    <mergeCell ref="C230:K230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25" max="2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736-ТП 874-ремонт оборудования-</vt:lpstr>
      <vt:lpstr>'736-ТП 874-ремонт оборудования-'!Заголовки_для_печати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Маркина Елена Валерьевна</cp:lastModifiedBy>
  <cp:lastPrinted>2022-12-21T11:37:30Z</cp:lastPrinted>
  <dcterms:created xsi:type="dcterms:W3CDTF">2020-09-30T08:50:27Z</dcterms:created>
  <dcterms:modified xsi:type="dcterms:W3CDTF">2022-12-21T11:48:31Z</dcterms:modified>
</cp:coreProperties>
</file>