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600" windowWidth="27495" windowHeight="13995"/>
  </bookViews>
  <sheets>
    <sheet name="КЛ-10кВ РП Магистральный к ТП-1" sheetId="1" r:id="rId1"/>
  </sheets>
  <definedNames>
    <definedName name="_xlnm.Print_Titles" localSheetId="0">'КЛ-10кВ РП Магистральный к ТП-1'!$30:$30</definedName>
  </definedNames>
  <calcPr calcId="145621"/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<sst xmlns="http://schemas.openxmlformats.org/spreadsheetml/2006/main" count="1165" uniqueCount="302">
  <si>
    <t>Приказ Минстроя России от 26.12.2019 № 876/пр; Приказ Минстроя России от 04.08.2020 № 421/пр; Приказ Минстроя России от 21.12.2020 № 812/пр; Приказ Минстроя России от 11.12.2020 № 774/пр</t>
  </si>
  <si>
    <t/>
  </si>
  <si>
    <t xml:space="preserve">ЛОКАЛЬНЫЙ СМЕТНЫЙ РАСЧЕТ (СМЕТА) № </t>
  </si>
  <si>
    <t>Монтаж КЛ-10кВ,  от РП-Магистральный  ул.Московское шоссе 28  до  ТП-1663 ул. Московское шоссе 30.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</si>
  <si>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</si>
  <si>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</si>
  <si>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</si>
  <si>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</si>
  <si>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</si>
  <si>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</si>
  <si>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</si>
  <si>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</si>
  <si>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</si>
  <si>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</si>
  <si>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</si>
  <si>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(16,85)</t>
  </si>
  <si>
    <t>Средства на оплату труда рабочих</t>
  </si>
  <si>
    <t>(2,48)</t>
  </si>
  <si>
    <t>монтажных работ</t>
  </si>
  <si>
    <t>(31,17)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</si>
  <si>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</si>
  <si>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</si>
  <si>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</si>
  <si>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</si>
  <si>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</si>
  <si>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</si>
  <si>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</si>
  <si>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</si>
  <si>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</si>
  <si>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</si>
  <si>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</si>
  <si>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</si>
  <si>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</si>
  <si>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</si>
  <si>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</si>
  <si>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</si>
  <si>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</si>
  <si>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</si>
  <si>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</si>
  <si>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Земляные работы</t>
  </si>
  <si>
    <t>1</t>
  </si>
  <si>
    <t>ФЕР27-03-008-04</t>
  </si>
  <si>
    <t>Разборка покрытий и оснований: асфальтобетонных</t>
  </si>
  <si>
    <t>100 м3</t>
  </si>
  <si>
    <t>Объем=(ОКРУГЛ(5,4*0,05+10,2*0,09; 2)) / 100</t>
  </si>
  <si>
    <t>Приказ от 07.07.2022 № 557/пр прил.8 табл.3 п.5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</si>
  <si>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</si>
  <si>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07.07.2022 № 557/пр прил.8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</si>
  <si>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</si>
  <si>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Уд</t>
  </si>
  <si>
    <t>91.18.01-007</t>
  </si>
  <si>
    <t>Компрессоры передвижные с двигателем внутреннего сгорания, давление до 686 кПа (7 ат), производительность до 5 м3/мин</t>
  </si>
  <si>
    <t>маш.час</t>
  </si>
  <si>
    <t>ОТ</t>
  </si>
  <si>
    <t>2</t>
  </si>
  <si>
    <t>ЭМ</t>
  </si>
  <si>
    <t>3</t>
  </si>
  <si>
    <t>в т.ч. ОТм</t>
  </si>
  <si>
    <t>ЗТ</t>
  </si>
  <si>
    <t>чел.-ч</t>
  </si>
  <si>
    <t>ЗТм</t>
  </si>
  <si>
    <t>Итого по расценке</t>
  </si>
  <si>
    <t>ФОТ</t>
  </si>
  <si>
    <t>Пр/812-021.0-1</t>
  </si>
  <si>
    <t>НР Автомобильные дороги</t>
  </si>
  <si>
    <t>%</t>
  </si>
  <si>
    <t>Пр/774-021.0</t>
  </si>
  <si>
    <t>СП Автомобильные дороги</t>
  </si>
  <si>
    <t>Всего по позиции</t>
  </si>
  <si>
    <t>ФЕР27-03-008-02</t>
  </si>
  <si>
    <t>Разборка покрытий и оснований: щебеночных</t>
  </si>
  <si>
    <t>Объем=(ОКРУГЛ(10,2*0,15+5,4*0,1; 2)) / 100</t>
  </si>
  <si>
    <t>ФЕР27-06-008-01</t>
  </si>
  <si>
    <t>Устройство шва-стыка в асфальтобетонном покрытии</t>
  </si>
  <si>
    <t>100 м</t>
  </si>
  <si>
    <t>Объем=((17+9)*2) / 100</t>
  </si>
  <si>
    <t>91.08.04-021</t>
  </si>
  <si>
    <t>Котлы битумные передвижные 400 л</t>
  </si>
  <si>
    <t>91.08.11-011</t>
  </si>
  <si>
    <t>Заливщики швов на базе автомобиля</t>
  </si>
  <si>
    <t>01.2.01.01-0019</t>
  </si>
  <si>
    <t>Битумы нефтяные дорожные вязкие БНД 60/90, БНД 90/130</t>
  </si>
  <si>
    <t>т</t>
  </si>
  <si>
    <t>01.2.03.03-0045</t>
  </si>
  <si>
    <t>Мастика битумно-полимерная</t>
  </si>
  <si>
    <t>01.7.07.26-0033</t>
  </si>
  <si>
    <t>Шнур полиуретановый</t>
  </si>
  <si>
    <t>10 м</t>
  </si>
  <si>
    <t>02.3.01.02-1012</t>
  </si>
  <si>
    <t>Песок природный II класс, средний, круглые сита</t>
  </si>
  <si>
    <t>м3</t>
  </si>
  <si>
    <t>4</t>
  </si>
  <si>
    <t>М</t>
  </si>
  <si>
    <t>ФЕР22-01-021-03</t>
  </si>
  <si>
    <t>Укладка трубопроводов из полиэтиленовых труб диаметром: 110 мм</t>
  </si>
  <si>
    <t>км</t>
  </si>
  <si>
    <t>Объем=19/1000</t>
  </si>
  <si>
    <t>91.10.09-012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</si>
  <si>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</si>
  <si>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>Н</t>
  </si>
  <si>
    <t>24.3.03.13</t>
  </si>
  <si>
    <t>Трубы полиэтиленовые</t>
  </si>
  <si>
    <t>м</t>
  </si>
  <si>
    <t>Пр/812-018.0-1</t>
  </si>
  <si>
    <t>НР Наружные сети водопровода, канализации, теплоснабжения, газопровода</t>
  </si>
  <si>
    <t>Пр/774-018.0</t>
  </si>
  <si>
    <t>СП Наружные сети водопровода, канализации, теплоснабжения, газопровода</t>
  </si>
  <si>
    <t>5</t>
  </si>
  <si>
    <t>ФССЦ-24.3.03.13-0007</t>
  </si>
  <si>
    <t>Труба напорная из полиэтилена PE 100 питьевая: ПЭ100 SDR11, размером 110х10,0 мм (ГОСТ 18599-2001, ГОСТ Р 52134-2003)</t>
  </si>
  <si>
    <t>(Материалы для строительных работ)</t>
  </si>
  <si>
    <t>6</t>
  </si>
  <si>
    <t>ФЕР01-02-058-02</t>
  </si>
  <si>
    <t>Копание ям вручную без креплений для стоек и столбов: без откосов глубиной до 0,7 м, группа грунтов 2</t>
  </si>
  <si>
    <t>Объем=(0,5*1*1*9+ 2*1,5*1*2) / 100</t>
  </si>
  <si>
    <t>Пр/812-001.2-1</t>
  </si>
  <si>
    <t>НР Земляные работы, выполняемые ручным способом</t>
  </si>
  <si>
    <t>Пр/774-001.2</t>
  </si>
  <si>
    <t>СП Земляные работы, выполняемые ручным способом</t>
  </si>
  <si>
    <t>7</t>
  </si>
  <si>
    <t>ФЕР01-02-057-02</t>
  </si>
  <si>
    <t>Разработка грунта вручную в траншеях глубиной до 2 м без креплений с откосами, группа грунтов: 2</t>
  </si>
  <si>
    <t>Объем=(92*0,4*1,2-0,0119*100-0,0207*100) / 100</t>
  </si>
  <si>
    <t>8</t>
  </si>
  <si>
    <t>ФЕРм08-02-142-01</t>
  </si>
  <si>
    <t>Устройство постели при одном кабеле в траншее</t>
  </si>
  <si>
    <t>Объем=92 / 100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</si>
  <si>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</si>
  <si>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</si>
  <si>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</si>
  <si>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</si>
  <si>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9</t>
  </si>
  <si>
    <t>ФЕРм08-02-143-01</t>
  </si>
  <si>
    <t>Покрытие кабеля, проложенного в траншее: кирпичом одного кабеля</t>
  </si>
  <si>
    <t>Объем=(92-19) / 100</t>
  </si>
  <si>
    <t>10</t>
  </si>
  <si>
    <t>ФЕР01-02-033-01</t>
  </si>
  <si>
    <t>Засыпка пазух котлованов спецсооружений дренирующим песком</t>
  </si>
  <si>
    <t>10 м3</t>
  </si>
  <si>
    <t>Объем=(ОКРУГЛ(23/1,5-92*0,4*0,2; 2)) / 10</t>
  </si>
  <si>
    <t>02.3.01.02</t>
  </si>
  <si>
    <t>Песок для строительных работ природный</t>
  </si>
  <si>
    <t>Пр/812-001.4-1</t>
  </si>
  <si>
    <t>НР Земляные работы, выполняемые по другим видам работ (подготовительным, сопутствующим, укрепительным)</t>
  </si>
  <si>
    <t>Пр/774-001.4</t>
  </si>
  <si>
    <t>СП Земляные работы, выполняемые по другим видам работ (подготовительным, сопутствующим, укрепительным)</t>
  </si>
  <si>
    <t>11</t>
  </si>
  <si>
    <t>ФЕР01-02-061-02</t>
  </si>
  <si>
    <t>Засыпка вручную траншей, пазух котлованов и ям, группа грунтов: 2</t>
  </si>
  <si>
    <t>Объем=(0,105*100+0,409*100+0,0119*100+0,0207*100-23/1,5) / 100</t>
  </si>
  <si>
    <t>12</t>
  </si>
  <si>
    <t>ФЕР01-02-027-05</t>
  </si>
  <si>
    <t>Планировка площадей: ручным способом, группа грунтов 2</t>
  </si>
  <si>
    <t>1000 м2</t>
  </si>
  <si>
    <t>Объем=(92*0,4) / 1000</t>
  </si>
  <si>
    <t>13</t>
  </si>
  <si>
    <t>ФССЦпг-01-01-01-040</t>
  </si>
  <si>
    <t>Погрузо-разгрузочные работы при автомобильных перевозках: Погрузка грунта</t>
  </si>
  <si>
    <t>1 т груза</t>
  </si>
  <si>
    <t>(Погрузо-разгрузочные работы)</t>
  </si>
  <si>
    <t>Объем=23/1,5*1,8</t>
  </si>
  <si>
    <t>14</t>
  </si>
  <si>
    <t>ФССЦпг-01-01-02-040</t>
  </si>
  <si>
    <t>Погрузо-разгрузочные работы при автомобильных перевозках: Разгрузка грунта</t>
  </si>
  <si>
    <t>15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</si>
  <si>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</si>
  <si>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</si>
  <si>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Объем=0,0119*100*2,1+0,0207*100*1,8</t>
  </si>
  <si>
    <t>16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</si>
  <si>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</si>
  <si>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</si>
  <si>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Объем=6,225+27,6</t>
  </si>
  <si>
    <t>17</t>
  </si>
  <si>
    <t>ФССЦпг-01-01-01-037</t>
  </si>
  <si>
    <t>Погрузо-разгрузочные работы при автомобильных перевозках: Погрузка песка (выгрузка учитывает перекидку и штабелирование)</t>
  </si>
  <si>
    <t>18</t>
  </si>
  <si>
    <t>ФССЦпг-01-01-02-037</t>
  </si>
  <si>
    <t>Погрузо-разгрузочные работы при автомобильных перевозках: Разгрузка песка (выгрузка учитывает перекидку и штабелирование)</t>
  </si>
  <si>
    <t>19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</si>
  <si>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</si>
  <si>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 (песок)</t>
  </si>
  <si>
    <t>Итоги по разделу 1 Земляные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</si>
  <si>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</si>
  <si>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</si>
  <si>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</si>
  <si>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</si>
  <si>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</si>
  <si>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</si>
  <si>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</si>
  <si>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</si>
  <si>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</si>
  <si>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</si>
  <si>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</si>
  <si>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</si>
  <si>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</si>
  <si>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</si>
  <si>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</si>
  <si>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</si>
  <si>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</si>
  <si>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</si>
  <si>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</si>
  <si>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</si>
  <si>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</si>
  <si>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</si>
  <si>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</si>
  <si>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</si>
  <si>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</si>
  <si>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</si>
  <si>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Земляные работы</t>
  </si>
  <si>
    <t>Раздел 2. Устройство перехода под автомобильной дорогой</t>
  </si>
  <si>
    <t>20</t>
  </si>
  <si>
    <t>Бестраншейная прокладка труб полиэтиленовых Ф 110мм в грунтах 2гр. УНГБ</t>
  </si>
  <si>
    <t>пм</t>
  </si>
  <si>
    <t>(Земляные работы, выполняемые механизированным способом)</t>
  </si>
  <si>
    <t>Итоги по разделу 2 Устройство перехода под автомобильной дорогой :</t>
  </si>
  <si>
    <t xml:space="preserve">  Итого по разделу 2 Устройство перехода под автомобильной дорогой</t>
  </si>
  <si>
    <t>Раздел 3. Материалы</t>
  </si>
  <si>
    <t>21</t>
  </si>
  <si>
    <t>Счет</t>
  </si>
  <si>
    <t>Песок</t>
  </si>
  <si>
    <t>(Материалы для монтажных работ)</t>
  </si>
  <si>
    <t>23</t>
  </si>
  <si>
    <t>Труба гибкая</t>
  </si>
  <si>
    <t>Итоги по разделу 3 Материалы :</t>
  </si>
  <si>
    <t xml:space="preserve">  Итого по разделу 3 Материалы</t>
  </si>
  <si>
    <t>Раздел 4. Монтажные работы</t>
  </si>
  <si>
    <t>24</t>
  </si>
  <si>
    <t>ФЕРм08-02-141-05</t>
  </si>
  <si>
    <t>Кабель до 35 кВ в готовых траншеях без покрытий, масса 1 м: до 9 кг</t>
  </si>
  <si>
    <t>Объем=(105-32) / 100</t>
  </si>
  <si>
    <t>25</t>
  </si>
  <si>
    <t>ФЕРм08-02-148-05</t>
  </si>
  <si>
    <t>Кабель до 35 кВ в проложенных трубах, блоках и коробах, масса 1 м кабеля: до 9 кг</t>
  </si>
  <si>
    <t>Объем=(13+19) / 100</t>
  </si>
  <si>
    <t>26</t>
  </si>
  <si>
    <t>ФЕРм08-02-167-10</t>
  </si>
  <si>
    <t>Муфта соединительная термоусаживаемая для 3-4-жильного кабеля напряжением: до 10 кВ, сечение жил до 240 мм2</t>
  </si>
  <si>
    <t>шт</t>
  </si>
  <si>
    <t>27</t>
  </si>
  <si>
    <t>ФЕРм08-02-172-01</t>
  </si>
  <si>
    <t>Кожухи защитные для кабельных муфт</t>
  </si>
  <si>
    <t>28</t>
  </si>
  <si>
    <t>ФССЦпг-01-01-01-045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</si>
  <si>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</si>
  <si>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Объем=6,5*92/1000</t>
  </si>
  <si>
    <t>29</t>
  </si>
  <si>
    <t>ФССЦпг-01-01-02-045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</si>
  <si>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</si>
  <si>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30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</si>
  <si>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</si>
  <si>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</si>
  <si>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4 Монтажные работы :</t>
  </si>
  <si>
    <t xml:space="preserve">  Итого по разделу 4 Монтажные работы</t>
  </si>
  <si>
    <t>Раздел 5. Материалы</t>
  </si>
  <si>
    <t>31</t>
  </si>
  <si>
    <t>Кабель АСБл 10кВ, 3*150</t>
  </si>
  <si>
    <t>32</t>
  </si>
  <si>
    <t>Муфта 3СТП 10кВ, 150-240</t>
  </si>
  <si>
    <t>компл</t>
  </si>
  <si>
    <t>22</t>
  </si>
  <si>
    <t>Плита закрытия кабеля "ПЗК"</t>
  </si>
  <si>
    <t>Объем=73*2</t>
  </si>
  <si>
    <t>33</t>
  </si>
  <si>
    <t>Кожух металлич.</t>
  </si>
  <si>
    <t>34</t>
  </si>
  <si>
    <t>Газ</t>
  </si>
  <si>
    <t>л</t>
  </si>
  <si>
    <t>35</t>
  </si>
  <si>
    <t>Керосин</t>
  </si>
  <si>
    <t>Итоги по разделу 5 Материалы :</t>
  </si>
  <si>
    <t xml:space="preserve">  Итого по разделу 5 Материалы</t>
  </si>
  <si>
    <t>Итоги по смете:</t>
  </si>
  <si>
    <t xml:space="preserve">     Итого</t>
  </si>
  <si>
    <t xml:space="preserve">     зимнее удорожание 1,9%</t>
  </si>
  <si>
    <t xml:space="preserve">     Доставка транспортом рабочих ГАЗ 33081 30*998,69</t>
  </si>
  <si>
    <t xml:space="preserve">     Доставка транспортом рабочих ГАЗ 33081 8*772,31</t>
  </si>
  <si>
    <t xml:space="preserve">     Итого с учетом доп. работ и затрат</t>
  </si>
  <si>
    <t xml:space="preserve">     НДС 20%</t>
  </si>
  <si>
    <t xml:space="preserve">  ВСЕГО по смете</t>
  </si>
  <si>
    <t>Составил:</t>
  </si>
  <si>
    <t>(Яковлева А.М.)</t>
  </si>
  <si>
    <t>[должность, подпись (инициалы, фамилия)]</t>
  </si>
  <si>
    <t>Проверил:</t>
  </si>
  <si>
    <t>(Шокурова Ю.Н.)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</si>
  <si>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</si>
  <si>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</si>
  <si>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</si>
  <si>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</si>
  <si>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____________2023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</si>
  <si>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</si>
  <si>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</si>
  <si>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</si>
  <si>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</si>
  <si>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</si>
  <si>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</si>
  <si>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</si>
  <si>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</si>
  <si>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________________________А.Н.Куликов</t>
  </si>
  <si>
    <t>_______________________ Е.Н.Стрелин</t>
  </si>
  <si>
    <t>" _____ "________________________2023г.</t>
  </si>
  <si>
    <t>(109,28)</t>
  </si>
  <si>
    <t xml:space="preserve">     Вынос точет трассы линии электорпередачи в натуру 5*1200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</si>
</sst>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"/>
    <numFmt numFmtId="165" formatCode="0.0000000"/>
    <numFmt numFmtId="166" formatCode="0.0"/>
    <numFmt numFmtId="167" formatCode="0.00000"/>
    <numFmt numFmtId="168" formatCode="0.000000"/>
    <numFmt numFmtId="169" formatCode="0.000"/>
  </numFmts>
  <fonts count="24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7F7F7F"/>
      <name val="Arial"/>
      <charset val="204"/>
    </font>
    <font>
      <i/>
      <sz val="8"/>
      <color rgb="FF000000"/>
      <name val="Arial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195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top"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8" fillId="0" borderId="9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right" vertical="top" wrapText="1"/>
    </xf>
    <xf numFmtId="49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center" vertical="top" wrapText="1"/>
    </xf>
    <xf numFmtId="165" fontId="8" fillId="0" borderId="0" xfId="0" applyNumberFormat="1" applyFont="1" applyFill="1" applyBorder="1" applyAlignment="1" applyProtection="1">
      <alignment horizontal="center" vertical="top" wrapText="1"/>
    </xf>
    <xf numFmtId="2" fontId="8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166" fontId="1" fillId="0" borderId="0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2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49" fontId="7" fillId="0" borderId="9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8" xfId="0" applyNumberFormat="1" applyFont="1" applyFill="1" applyBorder="1" applyAlignment="1" applyProtection="1">
      <alignment horizontal="right" vertical="top" wrapText="1"/>
    </xf>
    <xf numFmtId="2" fontId="7" fillId="0" borderId="8" xfId="0" applyNumberFormat="1" applyFont="1" applyFill="1" applyBorder="1" applyAlignment="1" applyProtection="1">
      <alignment horizontal="right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166" fontId="8" fillId="0" borderId="0" xfId="0" applyNumberFormat="1" applyFont="1" applyFill="1" applyBorder="1" applyAlignment="1" applyProtection="1">
      <alignment horizontal="center" vertical="top" wrapText="1"/>
    </xf>
    <xf numFmtId="167" fontId="8" fillId="0" borderId="0" xfId="0" applyNumberFormat="1" applyFont="1" applyFill="1" applyBorder="1" applyAlignment="1" applyProtection="1">
      <alignment horizontal="center" vertical="top" wrapText="1"/>
    </xf>
    <xf numFmtId="164" fontId="8" fillId="0" borderId="0" xfId="0" applyNumberFormat="1" applyFont="1" applyFill="1" applyBorder="1" applyAlignment="1" applyProtection="1">
      <alignment horizontal="center" vertical="top" wrapText="1"/>
    </xf>
    <xf numFmtId="4" fontId="8" fillId="0" borderId="0" xfId="0" applyNumberFormat="1" applyFont="1" applyFill="1" applyBorder="1" applyAlignment="1" applyProtection="1">
      <alignment horizontal="right" vertical="top" wrapText="1"/>
    </xf>
    <xf numFmtId="1" fontId="8" fillId="0" borderId="0" xfId="0" applyNumberFormat="1" applyFont="1" applyFill="1" applyBorder="1" applyAlignment="1" applyProtection="1">
      <alignment horizontal="center" vertical="top" wrapText="1"/>
    </xf>
    <xf numFmtId="168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69" fontId="7" fillId="0" borderId="3" xfId="0" applyNumberFormat="1" applyFont="1" applyFill="1" applyBorder="1" applyAlignment="1" applyProtection="1">
      <alignment horizontal="center" vertical="top" wrapText="1"/>
    </xf>
    <xf numFmtId="49" fontId="9" fillId="0" borderId="9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right" vertical="top" wrapText="1"/>
    </xf>
    <xf numFmtId="49" fontId="9" fillId="0" borderId="0" xfId="0" applyNumberFormat="1" applyFont="1" applyFill="1" applyBorder="1" applyAlignment="1" applyProtection="1">
      <alignment horizontal="center" vertical="top" wrapText="1"/>
    </xf>
    <xf numFmtId="1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169" fontId="9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2" fontId="9" fillId="0" borderId="0" xfId="0" applyNumberFormat="1" applyFont="1" applyFill="1" applyBorder="1" applyAlignment="1" applyProtection="1">
      <alignment horizontal="center" vertical="top" wrapText="1"/>
    </xf>
    <xf numFmtId="168" fontId="7" fillId="0" borderId="3" xfId="0" applyNumberFormat="1" applyFont="1" applyFill="1" applyBorder="1" applyAlignment="1" applyProtection="1">
      <alignment horizontal="center" vertical="top" wrapText="1"/>
    </xf>
    <xf numFmtId="166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0" xfId="0" applyNumberFormat="1" applyFont="1" applyFill="1" applyBorder="1" applyAlignment="1" applyProtection="1">
      <alignment horizontal="right" vertical="top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 wrapText="1"/>
    </xf>
    <xf numFmtId="0" fontId="10" fillId="0" borderId="0" xfId="1"/>
    <xf numFmtId="49" fontId="11" fillId="0" borderId="0" xfId="1" applyNumberFormat="1" applyFont="1" applyAlignment="1">
      <alignment horizontal="left" vertical="top"/>
    </xf>
    <xf numFmtId="0" fontId="13" fillId="0" borderId="0" xfId="1" applyFont="1" applyAlignment="1">
      <alignment horizontal="right" vertical="top"/>
    </xf>
    <xf numFmtId="0" fontId="12" fillId="0" borderId="0" xfId="1" applyFont="1"/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14" fillId="0" borderId="0" xfId="1" applyFont="1" applyAlignment="1">
      <alignment horizontal="left" vertical="top"/>
    </xf>
    <xf numFmtId="0" fontId="14" fillId="0" borderId="0" xfId="1" applyFont="1" applyAlignment="1">
      <alignment horizontal="center" vertical="top" wrapText="1"/>
    </xf>
    <xf numFmtId="0" fontId="17" fillId="0" borderId="0" xfId="1" applyFont="1" applyAlignment="1">
      <alignment horizontal="left" vertical="top"/>
    </xf>
    <xf numFmtId="0" fontId="10" fillId="0" borderId="0" xfId="1" applyBorder="1"/>
    <xf numFmtId="0" fontId="15" fillId="0" borderId="0" xfId="1" applyFont="1" applyAlignment="1">
      <alignment horizontal="center" vertical="top" wrapText="1"/>
    </xf>
    <xf numFmtId="0" fontId="15" fillId="0" borderId="0" xfId="1" applyFont="1" applyBorder="1"/>
    <xf numFmtId="0" fontId="20" fillId="0" borderId="0" xfId="1" applyFont="1" applyBorder="1" applyAlignment="1">
      <alignment horizontal="center" vertical="top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center" vertical="top" wrapText="1"/>
    </xf>
    <xf numFmtId="0" fontId="21" fillId="0" borderId="0" xfId="1" applyFont="1" applyBorder="1"/>
    <xf numFmtId="0" fontId="15" fillId="0" borderId="0" xfId="1" applyFont="1" applyBorder="1" applyAlignment="1">
      <alignment horizontal="right" vertical="top"/>
    </xf>
    <xf numFmtId="0" fontId="15" fillId="0" borderId="0" xfId="1" applyFont="1" applyBorder="1" applyAlignment="1">
      <alignment horizontal="right" vertical="top" wrapText="1"/>
    </xf>
    <xf numFmtId="0" fontId="19" fillId="0" borderId="0" xfId="1" applyFont="1" applyBorder="1" applyAlignment="1">
      <alignment horizontal="center" vertical="top"/>
    </xf>
    <xf numFmtId="0" fontId="21" fillId="0" borderId="0" xfId="1" applyFont="1" applyAlignment="1">
      <alignment horizontal="right" vertical="top"/>
    </xf>
    <xf numFmtId="0" fontId="22" fillId="0" borderId="0" xfId="1" applyFont="1"/>
    <xf numFmtId="0" fontId="21" fillId="0" borderId="0" xfId="1" applyFont="1"/>
    <xf numFmtId="0" fontId="22" fillId="0" borderId="0" xfId="1" applyFont="1" applyAlignment="1">
      <alignment vertical="top"/>
    </xf>
    <xf numFmtId="0" fontId="10" fillId="0" borderId="0" xfId="1" applyFont="1"/>
    <xf numFmtId="0" fontId="23" fillId="0" borderId="0" xfId="1" applyFont="1" applyAlignment="1">
      <alignment horizontal="left" vertical="top"/>
    </xf>
    <xf numFmtId="0" fontId="15" fillId="0" borderId="0" xfId="1" applyFont="1" applyAlignment="1">
      <alignment horizontal="left" vertical="top"/>
    </xf>
    <xf numFmtId="0" fontId="10" fillId="0" borderId="0" xfId="1" applyAlignment="1">
      <alignment vertical="top"/>
    </xf>
    <xf numFmtId="0" fontId="10" fillId="0" borderId="0" xfId="1" applyAlignment="1">
      <alignment horizontal="center" vertical="top"/>
    </xf>
    <xf numFmtId="0" fontId="18" fillId="0" borderId="0" xfId="1" applyFont="1" applyBorder="1" applyAlignment="1">
      <alignment horizontal="center" vertical="top"/>
    </xf>
    <xf numFmtId="0" fontId="21" fillId="0" borderId="0" xfId="1" applyFont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16" fillId="0" borderId="0" xfId="1" applyFont="1" applyAlignment="1">
      <alignment horizontal="left" vertical="top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wrapText="1"/>
    </xf>
    <xf numFmtId="49" fontId="3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6" fillId="0" borderId="5" xfId="0" applyNumberFormat="1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left" vertical="top" wrapText="1"/>
    </xf>
    <xf numFmtId="49" fontId="9" fillId="0" borderId="0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442"/>
  <sheetViews>
    <sheetView tabSelected="1" topLeftCell="A411" workbookViewId="0">
      <selection activeCell="C34" sqref="C34:N34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7" width="84" style="3" hidden="1" customWidth="1"/>
    <col min="28" max="30" width="161.42578125" style="3" hidden="1" customWidth="1"/>
    <col min="31" max="31" width="34.7109375" style="3" hidden="1" customWidth="1"/>
    <col min="32" max="32" width="161.42578125" style="3" hidden="1" customWidth="1"/>
    <col min="33" max="33" width="39.5703125" style="3" hidden="1" customWidth="1"/>
    <col min="34" max="35" width="132.140625" style="3" hidden="1" customWidth="1"/>
    <col min="36" max="41" width="39.5703125" style="3" hidden="1" customWidth="1"/>
    <col min="42" max="42" width="132.140625" style="3" hidden="1" customWidth="1"/>
    <col min="43" max="50" width="98.42578125" style="3" hidden="1" customWidth="1"/>
    <col min="51" max="51" width="56" style="3" hidden="1" customWidth="1"/>
    <col min="52" max="52" width="55.28515625" style="3" hidden="1" customWidth="1"/>
    <col min="53" max="53" width="56" style="3" hidden="1" customWidth="1"/>
    <col min="54" max="54" width="55.28515625" style="3" hidden="1" customWidth="1"/>
    <col min="55" max="16384" width="9.140625" style="2"/>
  </cols>
  <sheetData>
    <row r="1" spans="1:30" ht="15.75" x14ac:dyDescent="0.2">
      <c r="A1" s="136"/>
      <c r="B1" s="130"/>
      <c r="C1" s="134"/>
      <c r="D1" s="133"/>
      <c r="E1" s="135"/>
      <c r="F1" s="131"/>
      <c r="G1" s="131"/>
      <c r="H1" s="131"/>
      <c r="I1" s="131"/>
      <c r="J1" s="131"/>
      <c r="K1" s="155" t="s">
        <v>287</v>
      </c>
      <c r="L1" s="156"/>
      <c r="M1" s="156"/>
      <c r="N1" s="156"/>
      <c r="O1" s="129"/>
      <c r="P1" s="129"/>
      <c r="Q1" s="129"/>
      <c r="R1" s="132"/>
    </row>
    <row r="2" spans="1:30" customFormat="1" ht="15.75" x14ac:dyDescent="0.25">
      <c r="A2" s="136"/>
      <c r="B2" s="130"/>
      <c r="C2" s="134"/>
      <c r="D2" s="133"/>
      <c r="E2" s="135"/>
      <c r="F2" s="131"/>
      <c r="G2" s="131"/>
      <c r="H2" s="131"/>
      <c r="I2" s="131"/>
      <c r="J2" s="131"/>
      <c r="K2" s="155" t="s">
        <v>288</v>
      </c>
      <c r="L2" s="157"/>
      <c r="M2" s="158"/>
      <c r="N2" s="157"/>
      <c r="O2" s="157"/>
      <c r="P2" s="157"/>
      <c r="Q2" s="157"/>
      <c r="R2" s="132"/>
    </row>
    <row r="3" spans="1:30" customFormat="1" ht="15" x14ac:dyDescent="0.25">
      <c r="A3" s="129"/>
      <c r="B3" s="137"/>
      <c r="C3" s="129"/>
      <c r="D3" s="147"/>
      <c r="E3" s="147"/>
      <c r="F3" s="159"/>
      <c r="G3" s="140"/>
      <c r="H3" s="147"/>
      <c r="I3" s="129"/>
      <c r="J3" s="129"/>
      <c r="K3" s="129"/>
      <c r="L3" s="129"/>
      <c r="M3" s="129"/>
      <c r="N3" s="129"/>
      <c r="O3" s="129"/>
      <c r="P3" s="129"/>
      <c r="Q3" s="129"/>
      <c r="R3" s="129"/>
    </row>
    <row r="4" spans="1:30" customFormat="1" ht="15" x14ac:dyDescent="0.25">
      <c r="A4" s="139" t="s">
        <v>289</v>
      </c>
      <c r="B4" s="138"/>
      <c r="C4" s="142"/>
      <c r="D4" s="147"/>
      <c r="E4" s="148"/>
      <c r="F4" s="149"/>
      <c r="G4" s="143"/>
      <c r="H4" s="143"/>
      <c r="I4" s="129"/>
      <c r="J4" s="129"/>
      <c r="K4" s="139" t="s">
        <v>290</v>
      </c>
      <c r="L4" s="129"/>
      <c r="M4" s="129"/>
      <c r="N4" s="129"/>
      <c r="O4" s="129"/>
      <c r="P4" s="129"/>
      <c r="Q4" s="129"/>
      <c r="R4" s="129"/>
    </row>
    <row r="5" spans="1:30" customFormat="1" ht="15" x14ac:dyDescent="0.25">
      <c r="A5" s="162" t="s">
        <v>291</v>
      </c>
      <c r="B5" s="138"/>
      <c r="C5" s="142"/>
      <c r="D5" s="147"/>
      <c r="E5" s="148"/>
      <c r="F5" s="149"/>
      <c r="G5" s="143"/>
      <c r="H5" s="143"/>
      <c r="I5" s="129"/>
      <c r="J5" s="129"/>
      <c r="K5" s="162" t="s">
        <v>292</v>
      </c>
      <c r="L5" s="154"/>
      <c r="M5" s="129"/>
      <c r="N5" s="129"/>
      <c r="O5" s="129"/>
      <c r="P5" s="129"/>
      <c r="Q5" s="129"/>
      <c r="R5" s="129"/>
    </row>
    <row r="6" spans="1:30" customFormat="1" ht="15.75" x14ac:dyDescent="0.25">
      <c r="A6" s="144" t="s">
        <v>293</v>
      </c>
      <c r="B6" s="145"/>
      <c r="C6" s="146"/>
      <c r="D6" s="147"/>
      <c r="E6" s="148"/>
      <c r="F6" s="149"/>
      <c r="G6" s="143"/>
      <c r="H6" s="143"/>
      <c r="I6" s="129"/>
      <c r="J6" s="129"/>
      <c r="K6" s="144" t="s">
        <v>294</v>
      </c>
      <c r="L6" s="150"/>
      <c r="M6" s="150"/>
      <c r="N6" s="150"/>
      <c r="O6" s="151"/>
      <c r="P6" s="129"/>
      <c r="Q6" s="129"/>
      <c r="R6" s="140"/>
    </row>
    <row r="7" spans="1:30" customFormat="1" ht="28.5" customHeight="1" x14ac:dyDescent="0.25">
      <c r="A7" s="144" t="s">
        <v>295</v>
      </c>
      <c r="B7" s="145"/>
      <c r="C7" s="160"/>
      <c r="D7" s="161"/>
      <c r="E7" s="148"/>
      <c r="F7" s="149"/>
      <c r="G7" s="143"/>
      <c r="H7" s="143"/>
      <c r="I7" s="129"/>
      <c r="J7" s="129"/>
      <c r="K7" s="144" t="s">
        <v>296</v>
      </c>
      <c r="L7" s="153"/>
      <c r="M7" s="153"/>
      <c r="N7" s="153"/>
      <c r="O7" s="129"/>
      <c r="P7" s="129"/>
      <c r="Q7" s="129"/>
      <c r="R7" s="129"/>
      <c r="V7" s="8" t="s">
        <v>0</v>
      </c>
    </row>
    <row r="8" spans="1:30" customFormat="1" ht="26.25" customHeight="1" x14ac:dyDescent="0.25">
      <c r="A8" s="144" t="s">
        <v>297</v>
      </c>
      <c r="B8" s="145"/>
      <c r="C8" s="152"/>
      <c r="D8" s="129"/>
      <c r="E8" s="141"/>
      <c r="F8" s="129"/>
      <c r="G8" s="129"/>
      <c r="H8" s="129"/>
      <c r="I8" s="129"/>
      <c r="J8" s="129"/>
      <c r="K8" s="144" t="s">
        <v>298</v>
      </c>
      <c r="L8" s="150"/>
      <c r="M8" s="150"/>
      <c r="N8" s="150"/>
      <c r="O8" s="129"/>
      <c r="P8" s="129"/>
      <c r="Q8" s="129"/>
      <c r="R8" s="129"/>
      <c r="S8" s="9"/>
      <c r="T8" s="9"/>
      <c r="U8" s="9"/>
      <c r="X8" s="8" t="s">
        <v>1</v>
      </c>
    </row>
    <row r="9" spans="1:30" customFormat="1" ht="26.25" customHeight="1" x14ac:dyDescent="0.25">
      <c r="A9" s="144" t="s">
        <v>299</v>
      </c>
      <c r="B9" s="145"/>
      <c r="C9" s="152"/>
      <c r="D9" s="129"/>
      <c r="E9" s="141"/>
      <c r="F9" s="129"/>
      <c r="G9" s="129"/>
      <c r="H9" s="129"/>
      <c r="I9" s="129"/>
      <c r="J9" s="129"/>
      <c r="K9" s="144" t="str">
        <f>A9</f>
        <v>" _____ "________________________2023г.</v>
      </c>
      <c r="L9" s="145"/>
      <c r="M9" s="152"/>
      <c r="N9" s="150"/>
      <c r="O9" s="129"/>
      <c r="P9" s="129"/>
      <c r="Q9" s="129"/>
      <c r="R9" s="129"/>
      <c r="S9" s="9"/>
      <c r="T9" s="9"/>
      <c r="U9" s="9"/>
      <c r="Y9" s="8" t="s">
        <v>1</v>
      </c>
    </row>
    <row r="10" spans="1:30" customFormat="1" ht="21" customHeight="1" x14ac:dyDescent="0.25">
      <c r="A10" s="174" t="s">
        <v>2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</row>
    <row r="11" spans="1:30" customFormat="1" ht="3.75" customHeight="1" x14ac:dyDescent="0.25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</row>
    <row r="12" spans="1:30" customFormat="1" ht="15" customHeight="1" x14ac:dyDescent="0.25">
      <c r="A12" s="169" t="s">
        <v>3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AD12" s="8" t="s">
        <v>3</v>
      </c>
    </row>
    <row r="13" spans="1:30" customFormat="1" ht="12" customHeight="1" x14ac:dyDescent="0.25">
      <c r="A13" s="170" t="s">
        <v>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</row>
    <row r="14" spans="1:30" customFormat="1" ht="12" customHeight="1" x14ac:dyDescent="0.25">
      <c r="A14" s="4" t="s">
        <v>5</v>
      </c>
      <c r="B14" s="10" t="s">
        <v>6</v>
      </c>
      <c r="C14" s="1" t="s">
        <v>7</v>
      </c>
      <c r="D14" s="1"/>
      <c r="E14" s="1"/>
      <c r="F14" s="7"/>
      <c r="G14" s="7"/>
      <c r="H14" s="7"/>
      <c r="I14" s="7"/>
      <c r="J14" s="7"/>
      <c r="K14" s="7"/>
      <c r="L14" s="7"/>
      <c r="M14" s="7"/>
      <c r="N14" s="7"/>
    </row>
    <row r="15" spans="1:30" customFormat="1" ht="12" customHeight="1" x14ac:dyDescent="0.25">
      <c r="A15" s="4" t="s">
        <v>8</v>
      </c>
      <c r="B15" s="171"/>
      <c r="C15" s="171"/>
      <c r="D15" s="171"/>
      <c r="E15" s="171"/>
      <c r="F15" s="171"/>
      <c r="G15" s="7"/>
      <c r="H15" s="7"/>
      <c r="I15" s="7"/>
      <c r="J15" s="7"/>
      <c r="K15" s="7"/>
      <c r="L15" s="7"/>
      <c r="M15" s="7"/>
      <c r="N15" s="7"/>
    </row>
    <row r="16" spans="1:30" customFormat="1" ht="15" x14ac:dyDescent="0.25">
      <c r="A16" s="4"/>
      <c r="B16" s="172" t="s">
        <v>9</v>
      </c>
      <c r="C16" s="172"/>
      <c r="D16" s="172"/>
      <c r="E16" s="172"/>
      <c r="F16" s="172"/>
      <c r="G16" s="11"/>
      <c r="H16" s="11"/>
      <c r="I16" s="11"/>
      <c r="J16" s="11"/>
      <c r="K16" s="11"/>
      <c r="L16" s="11"/>
      <c r="M16" s="12"/>
      <c r="N16" s="11"/>
    </row>
    <row r="17" spans="1:33" customFormat="1" ht="5.25" customHeight="1" x14ac:dyDescent="0.25">
      <c r="A17" s="4"/>
      <c r="B17" s="4"/>
      <c r="C17" s="4"/>
      <c r="D17" s="13"/>
      <c r="E17" s="13"/>
      <c r="F17" s="13"/>
      <c r="G17" s="13"/>
      <c r="H17" s="13"/>
      <c r="I17" s="13"/>
      <c r="J17" s="13"/>
      <c r="K17" s="13"/>
      <c r="L17" s="13"/>
      <c r="M17" s="11"/>
      <c r="N17" s="11"/>
    </row>
    <row r="18" spans="1:33" customFormat="1" ht="15" x14ac:dyDescent="0.25">
      <c r="A18" s="14" t="s">
        <v>10</v>
      </c>
      <c r="B18" s="4"/>
      <c r="C18" s="4"/>
      <c r="D18" s="173"/>
      <c r="E18" s="173"/>
      <c r="F18" s="173"/>
      <c r="G18" s="15"/>
      <c r="H18" s="15"/>
      <c r="I18" s="15"/>
      <c r="J18" s="15"/>
      <c r="K18" s="15"/>
      <c r="L18" s="15"/>
      <c r="M18" s="15"/>
      <c r="N18" s="15"/>
      <c r="AE18" s="8" t="s">
        <v>1</v>
      </c>
    </row>
    <row r="19" spans="1:33" customFormat="1" ht="7.5" customHeight="1" x14ac:dyDescent="0.25">
      <c r="A19" s="4"/>
      <c r="B19" s="5"/>
      <c r="C19" s="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33" customFormat="1" ht="12" customHeight="1" x14ac:dyDescent="0.25">
      <c r="A20" s="14" t="s">
        <v>11</v>
      </c>
      <c r="B20" s="5"/>
      <c r="C20" s="17">
        <v>512.32000000000005</v>
      </c>
      <c r="D20" s="18" t="s">
        <v>300</v>
      </c>
      <c r="E20" s="19" t="s">
        <v>12</v>
      </c>
      <c r="G20" s="5"/>
      <c r="H20" s="5"/>
      <c r="I20" s="5"/>
      <c r="J20" s="5"/>
      <c r="K20" s="5"/>
      <c r="L20" s="20"/>
      <c r="M20" s="20"/>
      <c r="N20" s="5"/>
    </row>
    <row r="21" spans="1:33" customFormat="1" ht="11.25" customHeight="1" x14ac:dyDescent="0.25">
      <c r="A21" s="4"/>
      <c r="B21" s="21" t="s">
        <v>13</v>
      </c>
      <c r="C21" s="22"/>
      <c r="D21" s="23"/>
      <c r="E21" s="19"/>
      <c r="G21" s="5"/>
    </row>
    <row r="22" spans="1:33" customFormat="1" ht="12" customHeight="1" x14ac:dyDescent="0.25">
      <c r="A22" s="4"/>
      <c r="B22" s="24" t="s">
        <v>14</v>
      </c>
      <c r="C22" s="17">
        <v>187.66</v>
      </c>
      <c r="D22" s="18" t="s">
        <v>15</v>
      </c>
      <c r="E22" s="19" t="s">
        <v>12</v>
      </c>
      <c r="G22" s="5" t="s">
        <v>16</v>
      </c>
      <c r="I22" s="5"/>
      <c r="J22" s="5"/>
      <c r="K22" s="5"/>
      <c r="L22" s="17">
        <v>69.67</v>
      </c>
      <c r="M22" s="25" t="s">
        <v>17</v>
      </c>
      <c r="N22" s="19" t="s">
        <v>12</v>
      </c>
    </row>
    <row r="23" spans="1:33" customFormat="1" ht="12" customHeight="1" x14ac:dyDescent="0.25">
      <c r="A23" s="4"/>
      <c r="B23" s="24" t="s">
        <v>18</v>
      </c>
      <c r="C23" s="17">
        <v>189.96</v>
      </c>
      <c r="D23" s="26" t="s">
        <v>19</v>
      </c>
      <c r="E23" s="19" t="s">
        <v>12</v>
      </c>
      <c r="G23" s="5" t="s">
        <v>20</v>
      </c>
      <c r="I23" s="5"/>
      <c r="J23" s="5"/>
      <c r="K23" s="5"/>
      <c r="L23" s="183">
        <v>302.44</v>
      </c>
      <c r="M23" s="183"/>
      <c r="N23" s="19" t="s">
        <v>21</v>
      </c>
    </row>
    <row r="24" spans="1:33" customFormat="1" ht="12" customHeight="1" x14ac:dyDescent="0.25">
      <c r="A24" s="4"/>
      <c r="B24" s="24" t="s">
        <v>22</v>
      </c>
      <c r="C24" s="17">
        <v>0</v>
      </c>
      <c r="D24" s="26" t="s">
        <v>23</v>
      </c>
      <c r="E24" s="19" t="s">
        <v>12</v>
      </c>
      <c r="G24" s="5" t="s">
        <v>24</v>
      </c>
      <c r="I24" s="5"/>
      <c r="J24" s="5"/>
      <c r="K24" s="5"/>
      <c r="L24" s="183">
        <v>18.73</v>
      </c>
      <c r="M24" s="183"/>
      <c r="N24" s="19" t="s">
        <v>21</v>
      </c>
    </row>
    <row r="25" spans="1:33" customFormat="1" ht="12" customHeight="1" x14ac:dyDescent="0.25">
      <c r="A25" s="4"/>
      <c r="B25" s="24" t="s">
        <v>25</v>
      </c>
      <c r="C25" s="17">
        <v>0</v>
      </c>
      <c r="D25" s="18" t="s">
        <v>23</v>
      </c>
      <c r="E25" s="19" t="s">
        <v>12</v>
      </c>
      <c r="G25" s="5"/>
      <c r="H25" s="5"/>
      <c r="I25" s="5"/>
      <c r="J25" s="5"/>
      <c r="K25" s="5"/>
      <c r="L25" s="184" t="s">
        <v>26</v>
      </c>
      <c r="M25" s="184"/>
      <c r="N25" s="5"/>
    </row>
    <row r="26" spans="1:33" customFormat="1" ht="7.5" customHeight="1" x14ac:dyDescent="0.25">
      <c r="A26" s="27"/>
    </row>
    <row r="27" spans="1:33" customFormat="1" ht="23.25" customHeight="1" x14ac:dyDescent="0.25">
      <c r="A27" s="185" t="s">
        <v>27</v>
      </c>
      <c r="B27" s="175" t="s">
        <v>28</v>
      </c>
      <c r="C27" s="175" t="s">
        <v>29</v>
      </c>
      <c r="D27" s="175"/>
      <c r="E27" s="175"/>
      <c r="F27" s="175" t="s">
        <v>30</v>
      </c>
      <c r="G27" s="175" t="s">
        <v>31</v>
      </c>
      <c r="H27" s="175"/>
      <c r="I27" s="175"/>
      <c r="J27" s="175" t="s">
        <v>32</v>
      </c>
      <c r="K27" s="175"/>
      <c r="L27" s="175"/>
      <c r="M27" s="175" t="s">
        <v>33</v>
      </c>
      <c r="N27" s="175" t="s">
        <v>34</v>
      </c>
    </row>
    <row r="28" spans="1:33" customFormat="1" ht="28.5" customHeight="1" x14ac:dyDescent="0.25">
      <c r="A28" s="185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</row>
    <row r="29" spans="1:33" customFormat="1" ht="22.5" x14ac:dyDescent="0.25">
      <c r="A29" s="185"/>
      <c r="B29" s="175"/>
      <c r="C29" s="175"/>
      <c r="D29" s="175"/>
      <c r="E29" s="175"/>
      <c r="F29" s="175"/>
      <c r="G29" s="166" t="s">
        <v>35</v>
      </c>
      <c r="H29" s="166" t="s">
        <v>36</v>
      </c>
      <c r="I29" s="166" t="s">
        <v>37</v>
      </c>
      <c r="J29" s="166" t="s">
        <v>35</v>
      </c>
      <c r="K29" s="166" t="s">
        <v>36</v>
      </c>
      <c r="L29" s="166" t="s">
        <v>38</v>
      </c>
      <c r="M29" s="175"/>
      <c r="N29" s="175"/>
    </row>
    <row r="30" spans="1:33" customFormat="1" ht="15" x14ac:dyDescent="0.25">
      <c r="A30" s="28">
        <v>1</v>
      </c>
      <c r="B30" s="167">
        <v>2</v>
      </c>
      <c r="C30" s="176">
        <v>3</v>
      </c>
      <c r="D30" s="176"/>
      <c r="E30" s="176"/>
      <c r="F30" s="167">
        <v>4</v>
      </c>
      <c r="G30" s="167">
        <v>5</v>
      </c>
      <c r="H30" s="167">
        <v>6</v>
      </c>
      <c r="I30" s="167">
        <v>7</v>
      </c>
      <c r="J30" s="167">
        <v>8</v>
      </c>
      <c r="K30" s="167">
        <v>9</v>
      </c>
      <c r="L30" s="167">
        <v>10</v>
      </c>
      <c r="M30" s="167">
        <v>11</v>
      </c>
      <c r="N30" s="167">
        <v>12</v>
      </c>
    </row>
    <row r="31" spans="1:33" customFormat="1" ht="15" customHeight="1" x14ac:dyDescent="0.25">
      <c r="A31" s="177" t="s">
        <v>39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9"/>
      <c r="AF31" s="29" t="s">
        <v>39</v>
      </c>
    </row>
    <row r="32" spans="1:33" customFormat="1" ht="23.25" customHeight="1" x14ac:dyDescent="0.25">
      <c r="A32" s="30" t="s">
        <v>40</v>
      </c>
      <c r="B32" s="165" t="s">
        <v>41</v>
      </c>
      <c r="C32" s="180" t="s">
        <v>42</v>
      </c>
      <c r="D32" s="180"/>
      <c r="E32" s="180"/>
      <c r="F32" s="31" t="s">
        <v>43</v>
      </c>
      <c r="G32" s="32"/>
      <c r="H32" s="32"/>
      <c r="I32" s="33">
        <v>1.1900000000000001E-2</v>
      </c>
      <c r="J32" s="34"/>
      <c r="K32" s="32"/>
      <c r="L32" s="34"/>
      <c r="M32" s="32"/>
      <c r="N32" s="35"/>
      <c r="AF32" s="29"/>
      <c r="AG32" s="36" t="s">
        <v>42</v>
      </c>
    </row>
    <row r="33" spans="1:40" customFormat="1" ht="15" customHeight="1" x14ac:dyDescent="0.25">
      <c r="A33" s="37"/>
      <c r="B33" s="164"/>
      <c r="C33" s="181" t="s">
        <v>44</v>
      </c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2"/>
      <c r="AF33" s="29"/>
      <c r="AG33" s="36"/>
      <c r="AH33" s="3" t="s">
        <v>44</v>
      </c>
    </row>
    <row r="34" spans="1:40" customFormat="1" ht="34.5" customHeight="1" x14ac:dyDescent="0.25">
      <c r="A34" s="38"/>
      <c r="B34" s="39" t="s">
        <v>45</v>
      </c>
      <c r="C34" s="187" t="s">
        <v>46</v>
      </c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8"/>
      <c r="AF34" s="29"/>
      <c r="AG34" s="36"/>
      <c r="AI34" s="3" t="s">
        <v>46</v>
      </c>
    </row>
    <row r="35" spans="1:40" customFormat="1" ht="22.5" customHeight="1" x14ac:dyDescent="0.25">
      <c r="A35" s="38"/>
      <c r="B35" s="39" t="s">
        <v>47</v>
      </c>
      <c r="C35" s="187" t="s">
        <v>48</v>
      </c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8"/>
      <c r="AF35" s="29"/>
      <c r="AG35" s="36"/>
      <c r="AI35" s="3" t="s">
        <v>48</v>
      </c>
    </row>
    <row r="36" spans="1:40" customFormat="1" ht="34.5" customHeight="1" x14ac:dyDescent="0.25">
      <c r="A36" s="40" t="s">
        <v>49</v>
      </c>
      <c r="B36" s="41" t="s">
        <v>50</v>
      </c>
      <c r="C36" s="189" t="s">
        <v>51</v>
      </c>
      <c r="D36" s="189"/>
      <c r="E36" s="189"/>
      <c r="F36" s="42" t="s">
        <v>52</v>
      </c>
      <c r="G36" s="43">
        <v>44.08</v>
      </c>
      <c r="H36" s="43">
        <v>1.38</v>
      </c>
      <c r="I36" s="44">
        <v>0.72388180000000002</v>
      </c>
      <c r="J36" s="45">
        <v>90</v>
      </c>
      <c r="K36" s="46"/>
      <c r="L36" s="45">
        <v>65.150000000000006</v>
      </c>
      <c r="M36" s="46"/>
      <c r="N36" s="47"/>
      <c r="AF36" s="29"/>
      <c r="AG36" s="36"/>
      <c r="AJ36" s="48" t="s">
        <v>51</v>
      </c>
    </row>
    <row r="37" spans="1:40" customFormat="1" ht="15" x14ac:dyDescent="0.25">
      <c r="A37" s="49"/>
      <c r="B37" s="39" t="s">
        <v>40</v>
      </c>
      <c r="C37" s="181" t="s">
        <v>53</v>
      </c>
      <c r="D37" s="181"/>
      <c r="E37" s="181"/>
      <c r="F37" s="50"/>
      <c r="G37" s="51"/>
      <c r="H37" s="51"/>
      <c r="I37" s="51"/>
      <c r="J37" s="52">
        <v>1494.14</v>
      </c>
      <c r="K37" s="53">
        <v>1.38</v>
      </c>
      <c r="L37" s="54">
        <v>24.54</v>
      </c>
      <c r="M37" s="53">
        <v>28.13</v>
      </c>
      <c r="N37" s="55">
        <v>690.31</v>
      </c>
      <c r="AF37" s="29"/>
      <c r="AG37" s="36"/>
      <c r="AJ37" s="48"/>
      <c r="AK37" s="3" t="s">
        <v>53</v>
      </c>
    </row>
    <row r="38" spans="1:40" customFormat="1" ht="15" x14ac:dyDescent="0.25">
      <c r="A38" s="49"/>
      <c r="B38" s="39" t="s">
        <v>54</v>
      </c>
      <c r="C38" s="181" t="s">
        <v>55</v>
      </c>
      <c r="D38" s="181"/>
      <c r="E38" s="181"/>
      <c r="F38" s="50"/>
      <c r="G38" s="51"/>
      <c r="H38" s="51"/>
      <c r="I38" s="51"/>
      <c r="J38" s="52">
        <v>4292.7299999999996</v>
      </c>
      <c r="K38" s="53">
        <v>1.38</v>
      </c>
      <c r="L38" s="54">
        <v>5.35</v>
      </c>
      <c r="M38" s="53">
        <v>8.6300000000000008</v>
      </c>
      <c r="N38" s="55">
        <v>46.17</v>
      </c>
      <c r="AF38" s="29"/>
      <c r="AG38" s="36"/>
      <c r="AJ38" s="48"/>
      <c r="AK38" s="3" t="s">
        <v>55</v>
      </c>
    </row>
    <row r="39" spans="1:40" customFormat="1" ht="15" x14ac:dyDescent="0.25">
      <c r="A39" s="49"/>
      <c r="B39" s="39" t="s">
        <v>56</v>
      </c>
      <c r="C39" s="181" t="s">
        <v>57</v>
      </c>
      <c r="D39" s="181"/>
      <c r="E39" s="181"/>
      <c r="F39" s="50"/>
      <c r="G39" s="51"/>
      <c r="H39" s="51"/>
      <c r="I39" s="51"/>
      <c r="J39" s="54">
        <v>464.37</v>
      </c>
      <c r="K39" s="53">
        <v>1.38</v>
      </c>
      <c r="L39" s="54">
        <v>0.34</v>
      </c>
      <c r="M39" s="53">
        <v>28.13</v>
      </c>
      <c r="N39" s="55">
        <v>9.56</v>
      </c>
      <c r="AF39" s="29"/>
      <c r="AG39" s="36"/>
      <c r="AJ39" s="48"/>
      <c r="AK39" s="3" t="s">
        <v>57</v>
      </c>
    </row>
    <row r="40" spans="1:40" customFormat="1" ht="15" x14ac:dyDescent="0.25">
      <c r="A40" s="56"/>
      <c r="B40" s="39"/>
      <c r="C40" s="181" t="s">
        <v>58</v>
      </c>
      <c r="D40" s="181"/>
      <c r="E40" s="181"/>
      <c r="F40" s="50" t="s">
        <v>59</v>
      </c>
      <c r="G40" s="57">
        <v>179.8</v>
      </c>
      <c r="H40" s="53">
        <v>1.38</v>
      </c>
      <c r="I40" s="58">
        <v>2.9526756000000001</v>
      </c>
      <c r="J40" s="59"/>
      <c r="K40" s="51"/>
      <c r="L40" s="59"/>
      <c r="M40" s="51"/>
      <c r="N40" s="60"/>
      <c r="AF40" s="29"/>
      <c r="AG40" s="36"/>
      <c r="AJ40" s="48"/>
      <c r="AL40" s="3" t="s">
        <v>58</v>
      </c>
    </row>
    <row r="41" spans="1:40" customFormat="1" ht="15" x14ac:dyDescent="0.25">
      <c r="A41" s="56"/>
      <c r="B41" s="39"/>
      <c r="C41" s="181" t="s">
        <v>60</v>
      </c>
      <c r="D41" s="181"/>
      <c r="E41" s="181"/>
      <c r="F41" s="50" t="s">
        <v>59</v>
      </c>
      <c r="G41" s="53">
        <v>45.63</v>
      </c>
      <c r="H41" s="53">
        <v>1.38</v>
      </c>
      <c r="I41" s="58">
        <v>0.74933590000000005</v>
      </c>
      <c r="J41" s="59"/>
      <c r="K41" s="51"/>
      <c r="L41" s="59"/>
      <c r="M41" s="51"/>
      <c r="N41" s="60"/>
      <c r="AF41" s="29"/>
      <c r="AG41" s="36"/>
      <c r="AJ41" s="48"/>
      <c r="AL41" s="3" t="s">
        <v>60</v>
      </c>
    </row>
    <row r="42" spans="1:40" customFormat="1" ht="15" customHeight="1" x14ac:dyDescent="0.25">
      <c r="A42" s="49"/>
      <c r="B42" s="39"/>
      <c r="C42" s="186" t="s">
        <v>61</v>
      </c>
      <c r="D42" s="186"/>
      <c r="E42" s="186"/>
      <c r="F42" s="61"/>
      <c r="G42" s="62"/>
      <c r="H42" s="62"/>
      <c r="I42" s="62"/>
      <c r="J42" s="63">
        <v>1819.67</v>
      </c>
      <c r="K42" s="62"/>
      <c r="L42" s="64">
        <v>29.89</v>
      </c>
      <c r="M42" s="62"/>
      <c r="N42" s="65">
        <v>736.48</v>
      </c>
      <c r="AF42" s="29"/>
      <c r="AG42" s="36"/>
      <c r="AJ42" s="48"/>
      <c r="AM42" s="3" t="s">
        <v>61</v>
      </c>
    </row>
    <row r="43" spans="1:40" customFormat="1" ht="15" x14ac:dyDescent="0.25">
      <c r="A43" s="56"/>
      <c r="B43" s="39"/>
      <c r="C43" s="181" t="s">
        <v>62</v>
      </c>
      <c r="D43" s="181"/>
      <c r="E43" s="181"/>
      <c r="F43" s="50"/>
      <c r="G43" s="51"/>
      <c r="H43" s="51"/>
      <c r="I43" s="51"/>
      <c r="J43" s="59"/>
      <c r="K43" s="51"/>
      <c r="L43" s="54">
        <v>24.88</v>
      </c>
      <c r="M43" s="51"/>
      <c r="N43" s="55">
        <v>699.87</v>
      </c>
      <c r="AF43" s="29"/>
      <c r="AG43" s="36"/>
      <c r="AJ43" s="48"/>
      <c r="AL43" s="3" t="s">
        <v>62</v>
      </c>
    </row>
    <row r="44" spans="1:40" customFormat="1" ht="15" customHeight="1" x14ac:dyDescent="0.25">
      <c r="A44" s="56"/>
      <c r="B44" s="39" t="s">
        <v>63</v>
      </c>
      <c r="C44" s="181" t="s">
        <v>64</v>
      </c>
      <c r="D44" s="181"/>
      <c r="E44" s="181"/>
      <c r="F44" s="50" t="s">
        <v>65</v>
      </c>
      <c r="G44" s="66">
        <v>147</v>
      </c>
      <c r="H44" s="51"/>
      <c r="I44" s="66">
        <v>147</v>
      </c>
      <c r="J44" s="59"/>
      <c r="K44" s="51"/>
      <c r="L44" s="54">
        <v>36.57</v>
      </c>
      <c r="M44" s="51"/>
      <c r="N44" s="67">
        <v>1028.81</v>
      </c>
      <c r="AF44" s="29"/>
      <c r="AG44" s="36"/>
      <c r="AJ44" s="48"/>
      <c r="AL44" s="3" t="s">
        <v>64</v>
      </c>
    </row>
    <row r="45" spans="1:40" customFormat="1" ht="15" customHeight="1" x14ac:dyDescent="0.25">
      <c r="A45" s="56"/>
      <c r="B45" s="39" t="s">
        <v>66</v>
      </c>
      <c r="C45" s="181" t="s">
        <v>67</v>
      </c>
      <c r="D45" s="181"/>
      <c r="E45" s="181"/>
      <c r="F45" s="50" t="s">
        <v>65</v>
      </c>
      <c r="G45" s="66">
        <v>134</v>
      </c>
      <c r="H45" s="51"/>
      <c r="I45" s="66">
        <v>134</v>
      </c>
      <c r="J45" s="59"/>
      <c r="K45" s="51"/>
      <c r="L45" s="54">
        <v>33.340000000000003</v>
      </c>
      <c r="M45" s="51"/>
      <c r="N45" s="55">
        <v>937.83</v>
      </c>
      <c r="AF45" s="29"/>
      <c r="AG45" s="36"/>
      <c r="AJ45" s="48"/>
      <c r="AL45" s="3" t="s">
        <v>67</v>
      </c>
    </row>
    <row r="46" spans="1:40" customFormat="1" ht="15" customHeight="1" x14ac:dyDescent="0.25">
      <c r="A46" s="68"/>
      <c r="B46" s="163"/>
      <c r="C46" s="180" t="s">
        <v>68</v>
      </c>
      <c r="D46" s="180"/>
      <c r="E46" s="180"/>
      <c r="F46" s="31"/>
      <c r="G46" s="32"/>
      <c r="H46" s="32"/>
      <c r="I46" s="32"/>
      <c r="J46" s="34"/>
      <c r="K46" s="32"/>
      <c r="L46" s="69">
        <v>99.8</v>
      </c>
      <c r="M46" s="62"/>
      <c r="N46" s="70">
        <v>2703.12</v>
      </c>
      <c r="AF46" s="29"/>
      <c r="AG46" s="36"/>
      <c r="AJ46" s="48"/>
      <c r="AN46" s="36" t="s">
        <v>68</v>
      </c>
    </row>
    <row r="47" spans="1:40" customFormat="1" ht="15" customHeight="1" x14ac:dyDescent="0.25">
      <c r="A47" s="30" t="s">
        <v>54</v>
      </c>
      <c r="B47" s="165" t="s">
        <v>69</v>
      </c>
      <c r="C47" s="180" t="s">
        <v>70</v>
      </c>
      <c r="D47" s="180"/>
      <c r="E47" s="180"/>
      <c r="F47" s="31" t="s">
        <v>43</v>
      </c>
      <c r="G47" s="32"/>
      <c r="H47" s="32"/>
      <c r="I47" s="33">
        <v>2.07E-2</v>
      </c>
      <c r="J47" s="34"/>
      <c r="K47" s="32"/>
      <c r="L47" s="34"/>
      <c r="M47" s="32"/>
      <c r="N47" s="35"/>
      <c r="AF47" s="29"/>
      <c r="AG47" s="36" t="s">
        <v>70</v>
      </c>
      <c r="AJ47" s="48"/>
      <c r="AN47" s="36"/>
    </row>
    <row r="48" spans="1:40" customFormat="1" ht="15" customHeight="1" x14ac:dyDescent="0.25">
      <c r="A48" s="37"/>
      <c r="B48" s="164"/>
      <c r="C48" s="181" t="s">
        <v>71</v>
      </c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2"/>
      <c r="AF48" s="29"/>
      <c r="AG48" s="36"/>
      <c r="AH48" s="3" t="s">
        <v>71</v>
      </c>
      <c r="AJ48" s="48"/>
      <c r="AN48" s="36"/>
    </row>
    <row r="49" spans="1:40" customFormat="1" ht="34.5" customHeight="1" x14ac:dyDescent="0.25">
      <c r="A49" s="38"/>
      <c r="B49" s="39" t="s">
        <v>45</v>
      </c>
      <c r="C49" s="187" t="s">
        <v>46</v>
      </c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8"/>
      <c r="AF49" s="29"/>
      <c r="AG49" s="36"/>
      <c r="AI49" s="3" t="s">
        <v>46</v>
      </c>
      <c r="AJ49" s="48"/>
      <c r="AN49" s="36"/>
    </row>
    <row r="50" spans="1:40" customFormat="1" ht="22.5" customHeight="1" x14ac:dyDescent="0.25">
      <c r="A50" s="38"/>
      <c r="B50" s="39" t="s">
        <v>47</v>
      </c>
      <c r="C50" s="187" t="s">
        <v>48</v>
      </c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8"/>
      <c r="AF50" s="29"/>
      <c r="AG50" s="36"/>
      <c r="AI50" s="3" t="s">
        <v>48</v>
      </c>
      <c r="AJ50" s="48"/>
      <c r="AN50" s="36"/>
    </row>
    <row r="51" spans="1:40" customFormat="1" ht="15" x14ac:dyDescent="0.25">
      <c r="A51" s="49"/>
      <c r="B51" s="39" t="s">
        <v>40</v>
      </c>
      <c r="C51" s="181" t="s">
        <v>53</v>
      </c>
      <c r="D51" s="181"/>
      <c r="E51" s="181"/>
      <c r="F51" s="50"/>
      <c r="G51" s="51"/>
      <c r="H51" s="51"/>
      <c r="I51" s="51"/>
      <c r="J51" s="54">
        <v>103.12</v>
      </c>
      <c r="K51" s="53">
        <v>1.38</v>
      </c>
      <c r="L51" s="54">
        <v>2.95</v>
      </c>
      <c r="M51" s="53">
        <v>28.13</v>
      </c>
      <c r="N51" s="55">
        <v>82.98</v>
      </c>
      <c r="AF51" s="29"/>
      <c r="AG51" s="36"/>
      <c r="AJ51" s="48"/>
      <c r="AK51" s="3" t="s">
        <v>53</v>
      </c>
      <c r="AN51" s="36"/>
    </row>
    <row r="52" spans="1:40" customFormat="1" ht="15" x14ac:dyDescent="0.25">
      <c r="A52" s="49"/>
      <c r="B52" s="39" t="s">
        <v>54</v>
      </c>
      <c r="C52" s="181" t="s">
        <v>55</v>
      </c>
      <c r="D52" s="181"/>
      <c r="E52" s="181"/>
      <c r="F52" s="50"/>
      <c r="G52" s="51"/>
      <c r="H52" s="51"/>
      <c r="I52" s="51"/>
      <c r="J52" s="54">
        <v>407.65</v>
      </c>
      <c r="K52" s="53">
        <v>1.38</v>
      </c>
      <c r="L52" s="54">
        <v>11.64</v>
      </c>
      <c r="M52" s="53">
        <v>8.6300000000000008</v>
      </c>
      <c r="N52" s="55">
        <v>100.45</v>
      </c>
      <c r="AF52" s="29"/>
      <c r="AG52" s="36"/>
      <c r="AJ52" s="48"/>
      <c r="AK52" s="3" t="s">
        <v>55</v>
      </c>
      <c r="AN52" s="36"/>
    </row>
    <row r="53" spans="1:40" customFormat="1" ht="15" x14ac:dyDescent="0.25">
      <c r="A53" s="49"/>
      <c r="B53" s="39" t="s">
        <v>56</v>
      </c>
      <c r="C53" s="181" t="s">
        <v>57</v>
      </c>
      <c r="D53" s="181"/>
      <c r="E53" s="181"/>
      <c r="F53" s="50"/>
      <c r="G53" s="51"/>
      <c r="H53" s="51"/>
      <c r="I53" s="51"/>
      <c r="J53" s="54">
        <v>50.3</v>
      </c>
      <c r="K53" s="53">
        <v>1.38</v>
      </c>
      <c r="L53" s="54">
        <v>1.44</v>
      </c>
      <c r="M53" s="53">
        <v>28.13</v>
      </c>
      <c r="N53" s="55">
        <v>40.51</v>
      </c>
      <c r="AF53" s="29"/>
      <c r="AG53" s="36"/>
      <c r="AJ53" s="48"/>
      <c r="AK53" s="3" t="s">
        <v>57</v>
      </c>
      <c r="AN53" s="36"/>
    </row>
    <row r="54" spans="1:40" customFormat="1" ht="15" x14ac:dyDescent="0.25">
      <c r="A54" s="56"/>
      <c r="B54" s="39"/>
      <c r="C54" s="181" t="s">
        <v>58</v>
      </c>
      <c r="D54" s="181"/>
      <c r="E54" s="181"/>
      <c r="F54" s="50" t="s">
        <v>59</v>
      </c>
      <c r="G54" s="53">
        <v>13.22</v>
      </c>
      <c r="H54" s="53">
        <v>1.38</v>
      </c>
      <c r="I54" s="58">
        <v>0.37764249999999999</v>
      </c>
      <c r="J54" s="59"/>
      <c r="K54" s="51"/>
      <c r="L54" s="59"/>
      <c r="M54" s="51"/>
      <c r="N54" s="60"/>
      <c r="AF54" s="29"/>
      <c r="AG54" s="36"/>
      <c r="AJ54" s="48"/>
      <c r="AL54" s="3" t="s">
        <v>58</v>
      </c>
      <c r="AN54" s="36"/>
    </row>
    <row r="55" spans="1:40" customFormat="1" ht="15" x14ac:dyDescent="0.25">
      <c r="A55" s="56"/>
      <c r="B55" s="39"/>
      <c r="C55" s="181" t="s">
        <v>60</v>
      </c>
      <c r="D55" s="181"/>
      <c r="E55" s="181"/>
      <c r="F55" s="50" t="s">
        <v>59</v>
      </c>
      <c r="G55" s="53">
        <v>3.79</v>
      </c>
      <c r="H55" s="53">
        <v>1.38</v>
      </c>
      <c r="I55" s="58">
        <v>0.1082651</v>
      </c>
      <c r="J55" s="59"/>
      <c r="K55" s="51"/>
      <c r="L55" s="59"/>
      <c r="M55" s="51"/>
      <c r="N55" s="60"/>
      <c r="AF55" s="29"/>
      <c r="AG55" s="36"/>
      <c r="AJ55" s="48"/>
      <c r="AL55" s="3" t="s">
        <v>60</v>
      </c>
      <c r="AN55" s="36"/>
    </row>
    <row r="56" spans="1:40" customFormat="1" ht="15" customHeight="1" x14ac:dyDescent="0.25">
      <c r="A56" s="49"/>
      <c r="B56" s="39"/>
      <c r="C56" s="186" t="s">
        <v>61</v>
      </c>
      <c r="D56" s="186"/>
      <c r="E56" s="186"/>
      <c r="F56" s="61"/>
      <c r="G56" s="62"/>
      <c r="H56" s="62"/>
      <c r="I56" s="62"/>
      <c r="J56" s="64">
        <v>510.77</v>
      </c>
      <c r="K56" s="62"/>
      <c r="L56" s="64">
        <v>14.59</v>
      </c>
      <c r="M56" s="62"/>
      <c r="N56" s="65">
        <v>183.43</v>
      </c>
      <c r="AF56" s="29"/>
      <c r="AG56" s="36"/>
      <c r="AJ56" s="48"/>
      <c r="AM56" s="3" t="s">
        <v>61</v>
      </c>
      <c r="AN56" s="36"/>
    </row>
    <row r="57" spans="1:40" customFormat="1" ht="15" x14ac:dyDescent="0.25">
      <c r="A57" s="56"/>
      <c r="B57" s="39"/>
      <c r="C57" s="181" t="s">
        <v>62</v>
      </c>
      <c r="D57" s="181"/>
      <c r="E57" s="181"/>
      <c r="F57" s="50"/>
      <c r="G57" s="51"/>
      <c r="H57" s="51"/>
      <c r="I57" s="51"/>
      <c r="J57" s="59"/>
      <c r="K57" s="51"/>
      <c r="L57" s="54">
        <v>4.3899999999999997</v>
      </c>
      <c r="M57" s="51"/>
      <c r="N57" s="55">
        <v>123.49</v>
      </c>
      <c r="AF57" s="29"/>
      <c r="AG57" s="36"/>
      <c r="AJ57" s="48"/>
      <c r="AL57" s="3" t="s">
        <v>62</v>
      </c>
      <c r="AN57" s="36"/>
    </row>
    <row r="58" spans="1:40" customFormat="1" ht="15" customHeight="1" x14ac:dyDescent="0.25">
      <c r="A58" s="56"/>
      <c r="B58" s="39" t="s">
        <v>63</v>
      </c>
      <c r="C58" s="181" t="s">
        <v>64</v>
      </c>
      <c r="D58" s="181"/>
      <c r="E58" s="181"/>
      <c r="F58" s="50" t="s">
        <v>65</v>
      </c>
      <c r="G58" s="66">
        <v>147</v>
      </c>
      <c r="H58" s="51"/>
      <c r="I58" s="66">
        <v>147</v>
      </c>
      <c r="J58" s="59"/>
      <c r="K58" s="51"/>
      <c r="L58" s="54">
        <v>6.45</v>
      </c>
      <c r="M58" s="51"/>
      <c r="N58" s="55">
        <v>181.53</v>
      </c>
      <c r="AF58" s="29"/>
      <c r="AG58" s="36"/>
      <c r="AJ58" s="48"/>
      <c r="AL58" s="3" t="s">
        <v>64</v>
      </c>
      <c r="AN58" s="36"/>
    </row>
    <row r="59" spans="1:40" customFormat="1" ht="15" customHeight="1" x14ac:dyDescent="0.25">
      <c r="A59" s="56"/>
      <c r="B59" s="39" t="s">
        <v>66</v>
      </c>
      <c r="C59" s="181" t="s">
        <v>67</v>
      </c>
      <c r="D59" s="181"/>
      <c r="E59" s="181"/>
      <c r="F59" s="50" t="s">
        <v>65</v>
      </c>
      <c r="G59" s="66">
        <v>134</v>
      </c>
      <c r="H59" s="51"/>
      <c r="I59" s="66">
        <v>134</v>
      </c>
      <c r="J59" s="59"/>
      <c r="K59" s="51"/>
      <c r="L59" s="54">
        <v>5.88</v>
      </c>
      <c r="M59" s="51"/>
      <c r="N59" s="55">
        <v>165.48</v>
      </c>
      <c r="AF59" s="29"/>
      <c r="AG59" s="36"/>
      <c r="AJ59" s="48"/>
      <c r="AL59" s="3" t="s">
        <v>67</v>
      </c>
      <c r="AN59" s="36"/>
    </row>
    <row r="60" spans="1:40" customFormat="1" ht="15" customHeight="1" x14ac:dyDescent="0.25">
      <c r="A60" s="68"/>
      <c r="B60" s="163"/>
      <c r="C60" s="180" t="s">
        <v>68</v>
      </c>
      <c r="D60" s="180"/>
      <c r="E60" s="180"/>
      <c r="F60" s="31"/>
      <c r="G60" s="32"/>
      <c r="H60" s="32"/>
      <c r="I60" s="32"/>
      <c r="J60" s="34"/>
      <c r="K60" s="32"/>
      <c r="L60" s="69">
        <v>26.92</v>
      </c>
      <c r="M60" s="62"/>
      <c r="N60" s="71">
        <v>530.44000000000005</v>
      </c>
      <c r="AF60" s="29"/>
      <c r="AG60" s="36"/>
      <c r="AJ60" s="48"/>
      <c r="AN60" s="36" t="s">
        <v>68</v>
      </c>
    </row>
    <row r="61" spans="1:40" customFormat="1" ht="23.25" customHeight="1" x14ac:dyDescent="0.25">
      <c r="A61" s="30" t="s">
        <v>56</v>
      </c>
      <c r="B61" s="165" t="s">
        <v>72</v>
      </c>
      <c r="C61" s="180" t="s">
        <v>73</v>
      </c>
      <c r="D61" s="180"/>
      <c r="E61" s="180"/>
      <c r="F61" s="31" t="s">
        <v>74</v>
      </c>
      <c r="G61" s="32"/>
      <c r="H61" s="32"/>
      <c r="I61" s="72">
        <v>0.52</v>
      </c>
      <c r="J61" s="34"/>
      <c r="K61" s="32"/>
      <c r="L61" s="34"/>
      <c r="M61" s="32"/>
      <c r="N61" s="35"/>
      <c r="AF61" s="29"/>
      <c r="AG61" s="36" t="s">
        <v>73</v>
      </c>
      <c r="AJ61" s="48"/>
      <c r="AN61" s="36"/>
    </row>
    <row r="62" spans="1:40" customFormat="1" ht="15" customHeight="1" x14ac:dyDescent="0.25">
      <c r="A62" s="37"/>
      <c r="B62" s="164"/>
      <c r="C62" s="181" t="s">
        <v>75</v>
      </c>
      <c r="D62" s="181"/>
      <c r="E62" s="181"/>
      <c r="F62" s="181"/>
      <c r="G62" s="181"/>
      <c r="H62" s="181"/>
      <c r="I62" s="181"/>
      <c r="J62" s="181"/>
      <c r="K62" s="181"/>
      <c r="L62" s="181"/>
      <c r="M62" s="181"/>
      <c r="N62" s="182"/>
      <c r="AF62" s="29"/>
      <c r="AG62" s="36"/>
      <c r="AH62" s="3" t="s">
        <v>75</v>
      </c>
      <c r="AJ62" s="48"/>
      <c r="AN62" s="36"/>
    </row>
    <row r="63" spans="1:40" customFormat="1" ht="34.5" customHeight="1" x14ac:dyDescent="0.25">
      <c r="A63" s="38"/>
      <c r="B63" s="39" t="s">
        <v>45</v>
      </c>
      <c r="C63" s="187" t="s">
        <v>46</v>
      </c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8"/>
      <c r="AF63" s="29"/>
      <c r="AG63" s="36"/>
      <c r="AI63" s="3" t="s">
        <v>46</v>
      </c>
      <c r="AJ63" s="48"/>
      <c r="AN63" s="36"/>
    </row>
    <row r="64" spans="1:40" customFormat="1" ht="22.5" customHeight="1" x14ac:dyDescent="0.25">
      <c r="A64" s="38"/>
      <c r="B64" s="39" t="s">
        <v>47</v>
      </c>
      <c r="C64" s="187" t="s">
        <v>48</v>
      </c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8"/>
      <c r="AF64" s="29"/>
      <c r="AG64" s="36"/>
      <c r="AI64" s="3" t="s">
        <v>48</v>
      </c>
      <c r="AJ64" s="48"/>
      <c r="AN64" s="36"/>
    </row>
    <row r="65" spans="1:40" customFormat="1" ht="15" customHeight="1" x14ac:dyDescent="0.25">
      <c r="A65" s="40" t="s">
        <v>49</v>
      </c>
      <c r="B65" s="41" t="s">
        <v>76</v>
      </c>
      <c r="C65" s="189" t="s">
        <v>77</v>
      </c>
      <c r="D65" s="189"/>
      <c r="E65" s="189"/>
      <c r="F65" s="42" t="s">
        <v>52</v>
      </c>
      <c r="G65" s="73">
        <v>0.6</v>
      </c>
      <c r="H65" s="43">
        <v>1.38</v>
      </c>
      <c r="I65" s="74">
        <v>0.43056</v>
      </c>
      <c r="J65" s="45">
        <v>30</v>
      </c>
      <c r="K65" s="46"/>
      <c r="L65" s="45">
        <v>12.92</v>
      </c>
      <c r="M65" s="46"/>
      <c r="N65" s="47"/>
      <c r="AF65" s="29"/>
      <c r="AG65" s="36"/>
      <c r="AJ65" s="48" t="s">
        <v>77</v>
      </c>
      <c r="AN65" s="36"/>
    </row>
    <row r="66" spans="1:40" customFormat="1" ht="15" customHeight="1" x14ac:dyDescent="0.25">
      <c r="A66" s="40" t="s">
        <v>49</v>
      </c>
      <c r="B66" s="41" t="s">
        <v>78</v>
      </c>
      <c r="C66" s="189" t="s">
        <v>79</v>
      </c>
      <c r="D66" s="189"/>
      <c r="E66" s="189"/>
      <c r="F66" s="42" t="s">
        <v>52</v>
      </c>
      <c r="G66" s="43">
        <v>3.25</v>
      </c>
      <c r="H66" s="43">
        <v>1.38</v>
      </c>
      <c r="I66" s="75">
        <v>2.3321999999999998</v>
      </c>
      <c r="J66" s="45">
        <v>175.25</v>
      </c>
      <c r="K66" s="46"/>
      <c r="L66" s="45">
        <v>408.72</v>
      </c>
      <c r="M66" s="46"/>
      <c r="N66" s="47"/>
      <c r="AF66" s="29"/>
      <c r="AG66" s="36"/>
      <c r="AJ66" s="48" t="s">
        <v>79</v>
      </c>
      <c r="AN66" s="36"/>
    </row>
    <row r="67" spans="1:40" customFormat="1" ht="23.25" customHeight="1" x14ac:dyDescent="0.25">
      <c r="A67" s="40" t="s">
        <v>49</v>
      </c>
      <c r="B67" s="41" t="s">
        <v>80</v>
      </c>
      <c r="C67" s="189" t="s">
        <v>81</v>
      </c>
      <c r="D67" s="189"/>
      <c r="E67" s="189"/>
      <c r="F67" s="42" t="s">
        <v>82</v>
      </c>
      <c r="G67" s="43">
        <v>0.01</v>
      </c>
      <c r="H67" s="46"/>
      <c r="I67" s="75">
        <v>5.1999999999999998E-3</v>
      </c>
      <c r="J67" s="76">
        <v>1690</v>
      </c>
      <c r="K67" s="46"/>
      <c r="L67" s="45">
        <v>8.7899999999999991</v>
      </c>
      <c r="M67" s="46"/>
      <c r="N67" s="47"/>
      <c r="AF67" s="29"/>
      <c r="AG67" s="36"/>
      <c r="AJ67" s="48" t="s">
        <v>81</v>
      </c>
      <c r="AN67" s="36"/>
    </row>
    <row r="68" spans="1:40" customFormat="1" ht="15" customHeight="1" x14ac:dyDescent="0.25">
      <c r="A68" s="40" t="s">
        <v>49</v>
      </c>
      <c r="B68" s="41" t="s">
        <v>83</v>
      </c>
      <c r="C68" s="189" t="s">
        <v>84</v>
      </c>
      <c r="D68" s="189"/>
      <c r="E68" s="189"/>
      <c r="F68" s="42" t="s">
        <v>82</v>
      </c>
      <c r="G68" s="43">
        <v>7.0000000000000007E-2</v>
      </c>
      <c r="H68" s="46"/>
      <c r="I68" s="75">
        <v>3.6400000000000002E-2</v>
      </c>
      <c r="J68" s="76">
        <v>1500</v>
      </c>
      <c r="K68" s="46"/>
      <c r="L68" s="45">
        <v>54.6</v>
      </c>
      <c r="M68" s="46"/>
      <c r="N68" s="47"/>
      <c r="AF68" s="29"/>
      <c r="AG68" s="36"/>
      <c r="AJ68" s="48" t="s">
        <v>84</v>
      </c>
      <c r="AN68" s="36"/>
    </row>
    <row r="69" spans="1:40" customFormat="1" ht="15" customHeight="1" x14ac:dyDescent="0.25">
      <c r="A69" s="40" t="s">
        <v>49</v>
      </c>
      <c r="B69" s="41" t="s">
        <v>85</v>
      </c>
      <c r="C69" s="189" t="s">
        <v>86</v>
      </c>
      <c r="D69" s="189"/>
      <c r="E69" s="189"/>
      <c r="F69" s="42" t="s">
        <v>87</v>
      </c>
      <c r="G69" s="77">
        <v>10</v>
      </c>
      <c r="H69" s="46"/>
      <c r="I69" s="73">
        <v>5.2</v>
      </c>
      <c r="J69" s="45">
        <v>16.8</v>
      </c>
      <c r="K69" s="46"/>
      <c r="L69" s="45">
        <v>87.36</v>
      </c>
      <c r="M69" s="46"/>
      <c r="N69" s="47"/>
      <c r="AF69" s="29"/>
      <c r="AG69" s="36"/>
      <c r="AJ69" s="48" t="s">
        <v>86</v>
      </c>
      <c r="AN69" s="36"/>
    </row>
    <row r="70" spans="1:40" customFormat="1" ht="15" customHeight="1" x14ac:dyDescent="0.25">
      <c r="A70" s="40" t="s">
        <v>49</v>
      </c>
      <c r="B70" s="41" t="s">
        <v>88</v>
      </c>
      <c r="C70" s="189" t="s">
        <v>89</v>
      </c>
      <c r="D70" s="189"/>
      <c r="E70" s="189"/>
      <c r="F70" s="42" t="s">
        <v>90</v>
      </c>
      <c r="G70" s="77">
        <v>2</v>
      </c>
      <c r="H70" s="46"/>
      <c r="I70" s="43">
        <v>1.04</v>
      </c>
      <c r="J70" s="45">
        <v>59.99</v>
      </c>
      <c r="K70" s="46"/>
      <c r="L70" s="45">
        <v>62.39</v>
      </c>
      <c r="M70" s="46"/>
      <c r="N70" s="47"/>
      <c r="AF70" s="29"/>
      <c r="AG70" s="36"/>
      <c r="AJ70" s="48" t="s">
        <v>89</v>
      </c>
      <c r="AN70" s="36"/>
    </row>
    <row r="71" spans="1:40" customFormat="1" ht="15" x14ac:dyDescent="0.25">
      <c r="A71" s="49"/>
      <c r="B71" s="39" t="s">
        <v>40</v>
      </c>
      <c r="C71" s="181" t="s">
        <v>53</v>
      </c>
      <c r="D71" s="181"/>
      <c r="E71" s="181"/>
      <c r="F71" s="50"/>
      <c r="G71" s="51"/>
      <c r="H71" s="51"/>
      <c r="I71" s="51"/>
      <c r="J71" s="54">
        <v>178.84</v>
      </c>
      <c r="K71" s="53">
        <v>1.38</v>
      </c>
      <c r="L71" s="54">
        <v>128.34</v>
      </c>
      <c r="M71" s="53">
        <v>28.13</v>
      </c>
      <c r="N71" s="67">
        <v>3610.2</v>
      </c>
      <c r="AF71" s="29"/>
      <c r="AG71" s="36"/>
      <c r="AJ71" s="48"/>
      <c r="AK71" s="3" t="s">
        <v>53</v>
      </c>
      <c r="AN71" s="36"/>
    </row>
    <row r="72" spans="1:40" customFormat="1" ht="15" x14ac:dyDescent="0.25">
      <c r="A72" s="49"/>
      <c r="B72" s="39" t="s">
        <v>54</v>
      </c>
      <c r="C72" s="181" t="s">
        <v>55</v>
      </c>
      <c r="D72" s="181"/>
      <c r="E72" s="181"/>
      <c r="F72" s="50"/>
      <c r="G72" s="51"/>
      <c r="H72" s="51"/>
      <c r="I72" s="51"/>
      <c r="J72" s="52">
        <v>1228.57</v>
      </c>
      <c r="K72" s="53">
        <v>1.38</v>
      </c>
      <c r="L72" s="54">
        <v>459.99</v>
      </c>
      <c r="M72" s="53">
        <v>8.6300000000000008</v>
      </c>
      <c r="N72" s="67">
        <v>3969.71</v>
      </c>
      <c r="AF72" s="29"/>
      <c r="AG72" s="36"/>
      <c r="AJ72" s="48"/>
      <c r="AK72" s="3" t="s">
        <v>55</v>
      </c>
      <c r="AN72" s="36"/>
    </row>
    <row r="73" spans="1:40" customFormat="1" ht="15" x14ac:dyDescent="0.25">
      <c r="A73" s="49"/>
      <c r="B73" s="39" t="s">
        <v>56</v>
      </c>
      <c r="C73" s="181" t="s">
        <v>57</v>
      </c>
      <c r="D73" s="181"/>
      <c r="E73" s="181"/>
      <c r="F73" s="50"/>
      <c r="G73" s="51"/>
      <c r="H73" s="51"/>
      <c r="I73" s="51"/>
      <c r="J73" s="54">
        <v>51.94</v>
      </c>
      <c r="K73" s="53">
        <v>1.38</v>
      </c>
      <c r="L73" s="54">
        <v>10.220000000000001</v>
      </c>
      <c r="M73" s="53">
        <v>28.13</v>
      </c>
      <c r="N73" s="55">
        <v>287.49</v>
      </c>
      <c r="AF73" s="29"/>
      <c r="AG73" s="36"/>
      <c r="AJ73" s="48"/>
      <c r="AK73" s="3" t="s">
        <v>57</v>
      </c>
      <c r="AN73" s="36"/>
    </row>
    <row r="74" spans="1:40" customFormat="1" ht="15" x14ac:dyDescent="0.25">
      <c r="A74" s="49"/>
      <c r="B74" s="39" t="s">
        <v>91</v>
      </c>
      <c r="C74" s="181" t="s">
        <v>92</v>
      </c>
      <c r="D74" s="181"/>
      <c r="E74" s="181"/>
      <c r="F74" s="50"/>
      <c r="G74" s="51"/>
      <c r="H74" s="51"/>
      <c r="I74" s="51"/>
      <c r="J74" s="54">
        <v>418.42</v>
      </c>
      <c r="K74" s="51"/>
      <c r="L74" s="54">
        <v>4.4400000000000004</v>
      </c>
      <c r="M74" s="53">
        <v>4.42</v>
      </c>
      <c r="N74" s="55">
        <v>19.62</v>
      </c>
      <c r="AF74" s="29"/>
      <c r="AG74" s="36"/>
      <c r="AJ74" s="48"/>
      <c r="AK74" s="3" t="s">
        <v>92</v>
      </c>
      <c r="AN74" s="36"/>
    </row>
    <row r="75" spans="1:40" customFormat="1" ht="15" x14ac:dyDescent="0.25">
      <c r="A75" s="56"/>
      <c r="B75" s="39"/>
      <c r="C75" s="181" t="s">
        <v>58</v>
      </c>
      <c r="D75" s="181"/>
      <c r="E75" s="181"/>
      <c r="F75" s="50" t="s">
        <v>59</v>
      </c>
      <c r="G75" s="53">
        <v>21.89</v>
      </c>
      <c r="H75" s="53">
        <v>1.38</v>
      </c>
      <c r="I75" s="78">
        <v>15.708264</v>
      </c>
      <c r="J75" s="59"/>
      <c r="K75" s="51"/>
      <c r="L75" s="59"/>
      <c r="M75" s="51"/>
      <c r="N75" s="60"/>
      <c r="AF75" s="29"/>
      <c r="AG75" s="36"/>
      <c r="AJ75" s="48"/>
      <c r="AL75" s="3" t="s">
        <v>58</v>
      </c>
      <c r="AN75" s="36"/>
    </row>
    <row r="76" spans="1:40" customFormat="1" ht="15" x14ac:dyDescent="0.25">
      <c r="A76" s="56"/>
      <c r="B76" s="39"/>
      <c r="C76" s="181" t="s">
        <v>60</v>
      </c>
      <c r="D76" s="181"/>
      <c r="E76" s="181"/>
      <c r="F76" s="50" t="s">
        <v>59</v>
      </c>
      <c r="G76" s="53">
        <v>4.5199999999999996</v>
      </c>
      <c r="H76" s="53">
        <v>1.38</v>
      </c>
      <c r="I76" s="78">
        <v>3.2435520000000002</v>
      </c>
      <c r="J76" s="59"/>
      <c r="K76" s="51"/>
      <c r="L76" s="59"/>
      <c r="M76" s="51"/>
      <c r="N76" s="60"/>
      <c r="AF76" s="29"/>
      <c r="AG76" s="36"/>
      <c r="AJ76" s="48"/>
      <c r="AL76" s="3" t="s">
        <v>60</v>
      </c>
      <c r="AN76" s="36"/>
    </row>
    <row r="77" spans="1:40" customFormat="1" ht="15" customHeight="1" x14ac:dyDescent="0.25">
      <c r="A77" s="49"/>
      <c r="B77" s="39"/>
      <c r="C77" s="186" t="s">
        <v>61</v>
      </c>
      <c r="D77" s="186"/>
      <c r="E77" s="186"/>
      <c r="F77" s="61"/>
      <c r="G77" s="62"/>
      <c r="H77" s="62"/>
      <c r="I77" s="62"/>
      <c r="J77" s="64">
        <v>828.39</v>
      </c>
      <c r="K77" s="62"/>
      <c r="L77" s="64">
        <v>592.77</v>
      </c>
      <c r="M77" s="62"/>
      <c r="N77" s="79">
        <v>7599.53</v>
      </c>
      <c r="AF77" s="29"/>
      <c r="AG77" s="36"/>
      <c r="AJ77" s="48"/>
      <c r="AM77" s="3" t="s">
        <v>61</v>
      </c>
      <c r="AN77" s="36"/>
    </row>
    <row r="78" spans="1:40" customFormat="1" ht="15" x14ac:dyDescent="0.25">
      <c r="A78" s="56"/>
      <c r="B78" s="39"/>
      <c r="C78" s="181" t="s">
        <v>62</v>
      </c>
      <c r="D78" s="181"/>
      <c r="E78" s="181"/>
      <c r="F78" s="50"/>
      <c r="G78" s="51"/>
      <c r="H78" s="51"/>
      <c r="I78" s="51"/>
      <c r="J78" s="59"/>
      <c r="K78" s="51"/>
      <c r="L78" s="54">
        <v>138.56</v>
      </c>
      <c r="M78" s="51"/>
      <c r="N78" s="67">
        <v>3897.69</v>
      </c>
      <c r="AF78" s="29"/>
      <c r="AG78" s="36"/>
      <c r="AJ78" s="48"/>
      <c r="AL78" s="3" t="s">
        <v>62</v>
      </c>
      <c r="AN78" s="36"/>
    </row>
    <row r="79" spans="1:40" customFormat="1" ht="15" customHeight="1" x14ac:dyDescent="0.25">
      <c r="A79" s="56"/>
      <c r="B79" s="39" t="s">
        <v>63</v>
      </c>
      <c r="C79" s="181" t="s">
        <v>64</v>
      </c>
      <c r="D79" s="181"/>
      <c r="E79" s="181"/>
      <c r="F79" s="50" t="s">
        <v>65</v>
      </c>
      <c r="G79" s="66">
        <v>147</v>
      </c>
      <c r="H79" s="51"/>
      <c r="I79" s="66">
        <v>147</v>
      </c>
      <c r="J79" s="59"/>
      <c r="K79" s="51"/>
      <c r="L79" s="54">
        <v>203.68</v>
      </c>
      <c r="M79" s="51"/>
      <c r="N79" s="67">
        <v>5729.6</v>
      </c>
      <c r="AF79" s="29"/>
      <c r="AG79" s="36"/>
      <c r="AJ79" s="48"/>
      <c r="AL79" s="3" t="s">
        <v>64</v>
      </c>
      <c r="AN79" s="36"/>
    </row>
    <row r="80" spans="1:40" customFormat="1" ht="15" customHeight="1" x14ac:dyDescent="0.25">
      <c r="A80" s="56"/>
      <c r="B80" s="39" t="s">
        <v>66</v>
      </c>
      <c r="C80" s="181" t="s">
        <v>67</v>
      </c>
      <c r="D80" s="181"/>
      <c r="E80" s="181"/>
      <c r="F80" s="50" t="s">
        <v>65</v>
      </c>
      <c r="G80" s="66">
        <v>134</v>
      </c>
      <c r="H80" s="51"/>
      <c r="I80" s="66">
        <v>134</v>
      </c>
      <c r="J80" s="59"/>
      <c r="K80" s="51"/>
      <c r="L80" s="54">
        <v>185.67</v>
      </c>
      <c r="M80" s="51"/>
      <c r="N80" s="67">
        <v>5222.8999999999996</v>
      </c>
      <c r="AF80" s="29"/>
      <c r="AG80" s="36"/>
      <c r="AJ80" s="48"/>
      <c r="AL80" s="3" t="s">
        <v>67</v>
      </c>
      <c r="AN80" s="36"/>
    </row>
    <row r="81" spans="1:41" customFormat="1" ht="15" customHeight="1" x14ac:dyDescent="0.25">
      <c r="A81" s="68"/>
      <c r="B81" s="163"/>
      <c r="C81" s="180" t="s">
        <v>68</v>
      </c>
      <c r="D81" s="180"/>
      <c r="E81" s="180"/>
      <c r="F81" s="31"/>
      <c r="G81" s="32"/>
      <c r="H81" s="32"/>
      <c r="I81" s="32"/>
      <c r="J81" s="34"/>
      <c r="K81" s="32"/>
      <c r="L81" s="69">
        <v>982.12</v>
      </c>
      <c r="M81" s="62"/>
      <c r="N81" s="70">
        <v>18552.03</v>
      </c>
      <c r="AF81" s="29"/>
      <c r="AG81" s="36"/>
      <c r="AJ81" s="48"/>
      <c r="AN81" s="36" t="s">
        <v>68</v>
      </c>
    </row>
    <row r="82" spans="1:41" customFormat="1" ht="23.25" customHeight="1" x14ac:dyDescent="0.25">
      <c r="A82" s="30" t="s">
        <v>91</v>
      </c>
      <c r="B82" s="165" t="s">
        <v>93</v>
      </c>
      <c r="C82" s="180" t="s">
        <v>94</v>
      </c>
      <c r="D82" s="180"/>
      <c r="E82" s="180"/>
      <c r="F82" s="31" t="s">
        <v>95</v>
      </c>
      <c r="G82" s="32"/>
      <c r="H82" s="32"/>
      <c r="I82" s="80">
        <v>1.9E-2</v>
      </c>
      <c r="J82" s="34"/>
      <c r="K82" s="32"/>
      <c r="L82" s="34"/>
      <c r="M82" s="32"/>
      <c r="N82" s="35"/>
      <c r="AF82" s="29"/>
      <c r="AG82" s="36" t="s">
        <v>94</v>
      </c>
      <c r="AJ82" s="48"/>
      <c r="AN82" s="36"/>
    </row>
    <row r="83" spans="1:41" customFormat="1" ht="15" x14ac:dyDescent="0.25">
      <c r="A83" s="37"/>
      <c r="B83" s="164"/>
      <c r="C83" s="181" t="s">
        <v>96</v>
      </c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2"/>
      <c r="AF83" s="29"/>
      <c r="AG83" s="36"/>
      <c r="AH83" s="3" t="s">
        <v>96</v>
      </c>
      <c r="AJ83" s="48"/>
      <c r="AN83" s="36"/>
    </row>
    <row r="84" spans="1:41" customFormat="1" ht="34.5" customHeight="1" x14ac:dyDescent="0.25">
      <c r="A84" s="38"/>
      <c r="B84" s="39" t="s">
        <v>45</v>
      </c>
      <c r="C84" s="187" t="s">
        <v>46</v>
      </c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8"/>
      <c r="AF84" s="29"/>
      <c r="AG84" s="36"/>
      <c r="AI84" s="3" t="s">
        <v>46</v>
      </c>
      <c r="AJ84" s="48"/>
      <c r="AN84" s="36"/>
    </row>
    <row r="85" spans="1:41" customFormat="1" ht="22.5" customHeight="1" x14ac:dyDescent="0.25">
      <c r="A85" s="38"/>
      <c r="B85" s="39" t="s">
        <v>47</v>
      </c>
      <c r="C85" s="187" t="s">
        <v>48</v>
      </c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8"/>
      <c r="AF85" s="29"/>
      <c r="AG85" s="36"/>
      <c r="AI85" s="3" t="s">
        <v>48</v>
      </c>
      <c r="AJ85" s="48"/>
      <c r="AN85" s="36"/>
    </row>
    <row r="86" spans="1:41" customFormat="1" ht="45.75" customHeight="1" x14ac:dyDescent="0.25">
      <c r="A86" s="40" t="s">
        <v>49</v>
      </c>
      <c r="B86" s="41" t="s">
        <v>97</v>
      </c>
      <c r="C86" s="189" t="s">
        <v>98</v>
      </c>
      <c r="D86" s="189"/>
      <c r="E86" s="189"/>
      <c r="F86" s="42" t="s">
        <v>52</v>
      </c>
      <c r="G86" s="77">
        <v>12</v>
      </c>
      <c r="H86" s="43">
        <v>1.38</v>
      </c>
      <c r="I86" s="74">
        <v>0.31463999999999998</v>
      </c>
      <c r="J86" s="45">
        <v>26.32</v>
      </c>
      <c r="K86" s="46"/>
      <c r="L86" s="45">
        <v>8.2799999999999994</v>
      </c>
      <c r="M86" s="46"/>
      <c r="N86" s="47"/>
      <c r="AF86" s="29"/>
      <c r="AG86" s="36"/>
      <c r="AJ86" s="48" t="s">
        <v>98</v>
      </c>
      <c r="AN86" s="36"/>
    </row>
    <row r="87" spans="1:41" customFormat="1" ht="15" x14ac:dyDescent="0.25">
      <c r="A87" s="49"/>
      <c r="B87" s="39" t="s">
        <v>40</v>
      </c>
      <c r="C87" s="181" t="s">
        <v>53</v>
      </c>
      <c r="D87" s="181"/>
      <c r="E87" s="181"/>
      <c r="F87" s="50"/>
      <c r="G87" s="51"/>
      <c r="H87" s="51"/>
      <c r="I87" s="51"/>
      <c r="J87" s="52">
        <v>2090.62</v>
      </c>
      <c r="K87" s="53">
        <v>1.38</v>
      </c>
      <c r="L87" s="54">
        <v>54.82</v>
      </c>
      <c r="M87" s="53">
        <v>28.13</v>
      </c>
      <c r="N87" s="67">
        <v>1542.09</v>
      </c>
      <c r="AF87" s="29"/>
      <c r="AG87" s="36"/>
      <c r="AJ87" s="48"/>
      <c r="AK87" s="3" t="s">
        <v>53</v>
      </c>
      <c r="AN87" s="36"/>
    </row>
    <row r="88" spans="1:41" customFormat="1" ht="15" x14ac:dyDescent="0.25">
      <c r="A88" s="49"/>
      <c r="B88" s="39" t="s">
        <v>54</v>
      </c>
      <c r="C88" s="181" t="s">
        <v>55</v>
      </c>
      <c r="D88" s="181"/>
      <c r="E88" s="181"/>
      <c r="F88" s="50"/>
      <c r="G88" s="51"/>
      <c r="H88" s="51"/>
      <c r="I88" s="51"/>
      <c r="J88" s="52">
        <v>3282.3</v>
      </c>
      <c r="K88" s="53">
        <v>1.38</v>
      </c>
      <c r="L88" s="54">
        <v>77.78</v>
      </c>
      <c r="M88" s="53">
        <v>8.6300000000000008</v>
      </c>
      <c r="N88" s="55">
        <v>671.24</v>
      </c>
      <c r="AF88" s="29"/>
      <c r="AG88" s="36"/>
      <c r="AJ88" s="48"/>
      <c r="AK88" s="3" t="s">
        <v>55</v>
      </c>
      <c r="AN88" s="36"/>
    </row>
    <row r="89" spans="1:41" customFormat="1" ht="15" x14ac:dyDescent="0.25">
      <c r="A89" s="49"/>
      <c r="B89" s="39" t="s">
        <v>56</v>
      </c>
      <c r="C89" s="181" t="s">
        <v>57</v>
      </c>
      <c r="D89" s="181"/>
      <c r="E89" s="181"/>
      <c r="F89" s="50"/>
      <c r="G89" s="51"/>
      <c r="H89" s="51"/>
      <c r="I89" s="51"/>
      <c r="J89" s="54">
        <v>411.71</v>
      </c>
      <c r="K89" s="53">
        <v>1.38</v>
      </c>
      <c r="L89" s="54">
        <v>10.8</v>
      </c>
      <c r="M89" s="53">
        <v>28.13</v>
      </c>
      <c r="N89" s="55">
        <v>303.8</v>
      </c>
      <c r="AF89" s="29"/>
      <c r="AG89" s="36"/>
      <c r="AJ89" s="48"/>
      <c r="AK89" s="3" t="s">
        <v>57</v>
      </c>
      <c r="AN89" s="36"/>
    </row>
    <row r="90" spans="1:41" customFormat="1" ht="15" x14ac:dyDescent="0.25">
      <c r="A90" s="49"/>
      <c r="B90" s="39" t="s">
        <v>91</v>
      </c>
      <c r="C90" s="181" t="s">
        <v>92</v>
      </c>
      <c r="D90" s="181"/>
      <c r="E90" s="181"/>
      <c r="F90" s="50"/>
      <c r="G90" s="51"/>
      <c r="H90" s="51"/>
      <c r="I90" s="51"/>
      <c r="J90" s="54">
        <v>26.46</v>
      </c>
      <c r="K90" s="51"/>
      <c r="L90" s="54">
        <v>0.5</v>
      </c>
      <c r="M90" s="53">
        <v>4.42</v>
      </c>
      <c r="N90" s="55">
        <v>2.21</v>
      </c>
      <c r="AF90" s="29"/>
      <c r="AG90" s="36"/>
      <c r="AJ90" s="48"/>
      <c r="AK90" s="3" t="s">
        <v>92</v>
      </c>
      <c r="AN90" s="36"/>
    </row>
    <row r="91" spans="1:41" customFormat="1" ht="15" customHeight="1" x14ac:dyDescent="0.25">
      <c r="A91" s="81" t="s">
        <v>99</v>
      </c>
      <c r="B91" s="82" t="s">
        <v>100</v>
      </c>
      <c r="C91" s="190" t="s">
        <v>101</v>
      </c>
      <c r="D91" s="190"/>
      <c r="E91" s="190"/>
      <c r="F91" s="83" t="s">
        <v>102</v>
      </c>
      <c r="G91" s="84">
        <v>1008</v>
      </c>
      <c r="H91" s="85"/>
      <c r="I91" s="86">
        <v>19.152000000000001</v>
      </c>
      <c r="J91" s="59"/>
      <c r="K91" s="51"/>
      <c r="L91" s="59"/>
      <c r="M91" s="51"/>
      <c r="N91" s="60"/>
      <c r="AF91" s="29"/>
      <c r="AG91" s="36"/>
      <c r="AJ91" s="48"/>
      <c r="AN91" s="36"/>
      <c r="AO91" s="87" t="s">
        <v>101</v>
      </c>
    </row>
    <row r="92" spans="1:41" customFormat="1" ht="15" x14ac:dyDescent="0.25">
      <c r="A92" s="56"/>
      <c r="B92" s="39"/>
      <c r="C92" s="181" t="s">
        <v>58</v>
      </c>
      <c r="D92" s="181"/>
      <c r="E92" s="181"/>
      <c r="F92" s="50" t="s">
        <v>59</v>
      </c>
      <c r="G92" s="53">
        <v>225.04</v>
      </c>
      <c r="H92" s="53">
        <v>1.38</v>
      </c>
      <c r="I92" s="58">
        <v>5.9005488000000001</v>
      </c>
      <c r="J92" s="59"/>
      <c r="K92" s="51"/>
      <c r="L92" s="59"/>
      <c r="M92" s="51"/>
      <c r="N92" s="60"/>
      <c r="AF92" s="29"/>
      <c r="AG92" s="36"/>
      <c r="AJ92" s="48"/>
      <c r="AL92" s="3" t="s">
        <v>58</v>
      </c>
      <c r="AN92" s="36"/>
      <c r="AO92" s="87"/>
    </row>
    <row r="93" spans="1:41" customFormat="1" ht="15" x14ac:dyDescent="0.25">
      <c r="A93" s="56"/>
      <c r="B93" s="39"/>
      <c r="C93" s="181" t="s">
        <v>60</v>
      </c>
      <c r="D93" s="181"/>
      <c r="E93" s="181"/>
      <c r="F93" s="50" t="s">
        <v>59</v>
      </c>
      <c r="G93" s="53">
        <v>30.76</v>
      </c>
      <c r="H93" s="53">
        <v>1.38</v>
      </c>
      <c r="I93" s="58">
        <v>0.8065272</v>
      </c>
      <c r="J93" s="59"/>
      <c r="K93" s="51"/>
      <c r="L93" s="59"/>
      <c r="M93" s="51"/>
      <c r="N93" s="60"/>
      <c r="AF93" s="29"/>
      <c r="AG93" s="36"/>
      <c r="AJ93" s="48"/>
      <c r="AL93" s="3" t="s">
        <v>60</v>
      </c>
      <c r="AN93" s="36"/>
      <c r="AO93" s="87"/>
    </row>
    <row r="94" spans="1:41" customFormat="1" ht="15" customHeight="1" x14ac:dyDescent="0.25">
      <c r="A94" s="49"/>
      <c r="B94" s="39"/>
      <c r="C94" s="186" t="s">
        <v>61</v>
      </c>
      <c r="D94" s="186"/>
      <c r="E94" s="186"/>
      <c r="F94" s="61"/>
      <c r="G94" s="62"/>
      <c r="H94" s="62"/>
      <c r="I94" s="62"/>
      <c r="J94" s="63">
        <v>5083.54</v>
      </c>
      <c r="K94" s="62"/>
      <c r="L94" s="64">
        <v>133.1</v>
      </c>
      <c r="M94" s="62"/>
      <c r="N94" s="79">
        <v>2215.54</v>
      </c>
      <c r="AF94" s="29"/>
      <c r="AG94" s="36"/>
      <c r="AJ94" s="48"/>
      <c r="AM94" s="3" t="s">
        <v>61</v>
      </c>
      <c r="AN94" s="36"/>
      <c r="AO94" s="87"/>
    </row>
    <row r="95" spans="1:41" customFormat="1" ht="15" x14ac:dyDescent="0.25">
      <c r="A95" s="56"/>
      <c r="B95" s="39"/>
      <c r="C95" s="181" t="s">
        <v>62</v>
      </c>
      <c r="D95" s="181"/>
      <c r="E95" s="181"/>
      <c r="F95" s="50"/>
      <c r="G95" s="51"/>
      <c r="H95" s="51"/>
      <c r="I95" s="51"/>
      <c r="J95" s="59"/>
      <c r="K95" s="51"/>
      <c r="L95" s="54">
        <v>65.62</v>
      </c>
      <c r="M95" s="51"/>
      <c r="N95" s="67">
        <v>1845.89</v>
      </c>
      <c r="AF95" s="29"/>
      <c r="AG95" s="36"/>
      <c r="AJ95" s="48"/>
      <c r="AL95" s="3" t="s">
        <v>62</v>
      </c>
      <c r="AN95" s="36"/>
      <c r="AO95" s="87"/>
    </row>
    <row r="96" spans="1:41" customFormat="1" ht="23.25" customHeight="1" x14ac:dyDescent="0.25">
      <c r="A96" s="56"/>
      <c r="B96" s="39" t="s">
        <v>103</v>
      </c>
      <c r="C96" s="181" t="s">
        <v>104</v>
      </c>
      <c r="D96" s="181"/>
      <c r="E96" s="181"/>
      <c r="F96" s="50" t="s">
        <v>65</v>
      </c>
      <c r="G96" s="66">
        <v>117</v>
      </c>
      <c r="H96" s="51"/>
      <c r="I96" s="66">
        <v>117</v>
      </c>
      <c r="J96" s="59"/>
      <c r="K96" s="51"/>
      <c r="L96" s="54">
        <v>76.78</v>
      </c>
      <c r="M96" s="51"/>
      <c r="N96" s="67">
        <v>2159.69</v>
      </c>
      <c r="AF96" s="29"/>
      <c r="AG96" s="36"/>
      <c r="AJ96" s="48"/>
      <c r="AL96" s="3" t="s">
        <v>104</v>
      </c>
      <c r="AN96" s="36"/>
      <c r="AO96" s="87"/>
    </row>
    <row r="97" spans="1:42" customFormat="1" ht="23.25" customHeight="1" x14ac:dyDescent="0.25">
      <c r="A97" s="56"/>
      <c r="B97" s="39" t="s">
        <v>105</v>
      </c>
      <c r="C97" s="181" t="s">
        <v>106</v>
      </c>
      <c r="D97" s="181"/>
      <c r="E97" s="181"/>
      <c r="F97" s="50" t="s">
        <v>65</v>
      </c>
      <c r="G97" s="66">
        <v>74</v>
      </c>
      <c r="H97" s="51"/>
      <c r="I97" s="66">
        <v>74</v>
      </c>
      <c r="J97" s="59"/>
      <c r="K97" s="51"/>
      <c r="L97" s="54">
        <v>48.56</v>
      </c>
      <c r="M97" s="51"/>
      <c r="N97" s="67">
        <v>1365.96</v>
      </c>
      <c r="AF97" s="29"/>
      <c r="AG97" s="36"/>
      <c r="AJ97" s="48"/>
      <c r="AL97" s="3" t="s">
        <v>106</v>
      </c>
      <c r="AN97" s="36"/>
      <c r="AO97" s="87"/>
    </row>
    <row r="98" spans="1:42" customFormat="1" ht="15" customHeight="1" x14ac:dyDescent="0.25">
      <c r="A98" s="68"/>
      <c r="B98" s="163"/>
      <c r="C98" s="180" t="s">
        <v>68</v>
      </c>
      <c r="D98" s="180"/>
      <c r="E98" s="180"/>
      <c r="F98" s="31"/>
      <c r="G98" s="32"/>
      <c r="H98" s="32"/>
      <c r="I98" s="32"/>
      <c r="J98" s="34"/>
      <c r="K98" s="32"/>
      <c r="L98" s="69">
        <v>258.44</v>
      </c>
      <c r="M98" s="62"/>
      <c r="N98" s="70">
        <v>5741.19</v>
      </c>
      <c r="AF98" s="29"/>
      <c r="AG98" s="36"/>
      <c r="AJ98" s="48"/>
      <c r="AN98" s="36" t="s">
        <v>68</v>
      </c>
      <c r="AO98" s="87"/>
    </row>
    <row r="99" spans="1:42" customFormat="1" ht="34.5" customHeight="1" x14ac:dyDescent="0.25">
      <c r="A99" s="30" t="s">
        <v>107</v>
      </c>
      <c r="B99" s="165" t="s">
        <v>108</v>
      </c>
      <c r="C99" s="180" t="s">
        <v>109</v>
      </c>
      <c r="D99" s="180"/>
      <c r="E99" s="180"/>
      <c r="F99" s="31" t="s">
        <v>102</v>
      </c>
      <c r="G99" s="32"/>
      <c r="H99" s="32"/>
      <c r="I99" s="80">
        <v>19.152000000000001</v>
      </c>
      <c r="J99" s="69">
        <v>180.93</v>
      </c>
      <c r="K99" s="32"/>
      <c r="L99" s="88">
        <v>3465.17</v>
      </c>
      <c r="M99" s="72">
        <v>4.42</v>
      </c>
      <c r="N99" s="70">
        <v>15316.05</v>
      </c>
      <c r="AF99" s="29"/>
      <c r="AG99" s="36" t="s">
        <v>109</v>
      </c>
      <c r="AJ99" s="48"/>
      <c r="AN99" s="36"/>
      <c r="AO99" s="87"/>
    </row>
    <row r="100" spans="1:42" customFormat="1" ht="15" customHeight="1" x14ac:dyDescent="0.25">
      <c r="A100" s="68"/>
      <c r="B100" s="163"/>
      <c r="C100" s="181" t="s">
        <v>110</v>
      </c>
      <c r="D100" s="181"/>
      <c r="E100" s="181"/>
      <c r="F100" s="181"/>
      <c r="G100" s="181"/>
      <c r="H100" s="181"/>
      <c r="I100" s="181"/>
      <c r="J100" s="181"/>
      <c r="K100" s="181"/>
      <c r="L100" s="181"/>
      <c r="M100" s="181"/>
      <c r="N100" s="182"/>
      <c r="AF100" s="29"/>
      <c r="AG100" s="36"/>
      <c r="AJ100" s="48"/>
      <c r="AN100" s="36"/>
      <c r="AO100" s="87"/>
      <c r="AP100" s="3" t="s">
        <v>110</v>
      </c>
    </row>
    <row r="101" spans="1:42" customFormat="1" ht="15" customHeight="1" x14ac:dyDescent="0.25">
      <c r="A101" s="68"/>
      <c r="B101" s="163"/>
      <c r="C101" s="180" t="s">
        <v>68</v>
      </c>
      <c r="D101" s="180"/>
      <c r="E101" s="180"/>
      <c r="F101" s="31"/>
      <c r="G101" s="32"/>
      <c r="H101" s="32"/>
      <c r="I101" s="32"/>
      <c r="J101" s="34"/>
      <c r="K101" s="32"/>
      <c r="L101" s="88">
        <v>3465.17</v>
      </c>
      <c r="M101" s="62"/>
      <c r="N101" s="70">
        <v>15316.05</v>
      </c>
      <c r="AF101" s="29"/>
      <c r="AG101" s="36"/>
      <c r="AJ101" s="48"/>
      <c r="AN101" s="36" t="s">
        <v>68</v>
      </c>
      <c r="AO101" s="87"/>
    </row>
    <row r="102" spans="1:42" customFormat="1" ht="34.5" customHeight="1" x14ac:dyDescent="0.25">
      <c r="A102" s="30" t="s">
        <v>111</v>
      </c>
      <c r="B102" s="165" t="s">
        <v>112</v>
      </c>
      <c r="C102" s="180" t="s">
        <v>113</v>
      </c>
      <c r="D102" s="180"/>
      <c r="E102" s="180"/>
      <c r="F102" s="31" t="s">
        <v>43</v>
      </c>
      <c r="G102" s="32"/>
      <c r="H102" s="32"/>
      <c r="I102" s="80">
        <v>0.105</v>
      </c>
      <c r="J102" s="34"/>
      <c r="K102" s="32"/>
      <c r="L102" s="34"/>
      <c r="M102" s="32"/>
      <c r="N102" s="35"/>
      <c r="AF102" s="29"/>
      <c r="AG102" s="36" t="s">
        <v>113</v>
      </c>
      <c r="AJ102" s="48"/>
      <c r="AN102" s="36"/>
      <c r="AO102" s="87"/>
    </row>
    <row r="103" spans="1:42" customFormat="1" ht="15" customHeight="1" x14ac:dyDescent="0.25">
      <c r="A103" s="37"/>
      <c r="B103" s="164"/>
      <c r="C103" s="181" t="s">
        <v>114</v>
      </c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2"/>
      <c r="AF103" s="29"/>
      <c r="AG103" s="36"/>
      <c r="AH103" s="3" t="s">
        <v>114</v>
      </c>
      <c r="AJ103" s="48"/>
      <c r="AN103" s="36"/>
      <c r="AO103" s="87"/>
    </row>
    <row r="104" spans="1:42" customFormat="1" ht="34.5" customHeight="1" x14ac:dyDescent="0.25">
      <c r="A104" s="38"/>
      <c r="B104" s="39" t="s">
        <v>45</v>
      </c>
      <c r="C104" s="187" t="s">
        <v>46</v>
      </c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8"/>
      <c r="AF104" s="29"/>
      <c r="AG104" s="36"/>
      <c r="AI104" s="3" t="s">
        <v>46</v>
      </c>
      <c r="AJ104" s="48"/>
      <c r="AN104" s="36"/>
      <c r="AO104" s="87"/>
    </row>
    <row r="105" spans="1:42" customFormat="1" ht="22.5" customHeight="1" x14ac:dyDescent="0.25">
      <c r="A105" s="38"/>
      <c r="B105" s="39" t="s">
        <v>47</v>
      </c>
      <c r="C105" s="187" t="s">
        <v>48</v>
      </c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8"/>
      <c r="AF105" s="29"/>
      <c r="AG105" s="36"/>
      <c r="AI105" s="3" t="s">
        <v>48</v>
      </c>
      <c r="AJ105" s="48"/>
      <c r="AN105" s="36"/>
      <c r="AO105" s="87"/>
    </row>
    <row r="106" spans="1:42" customFormat="1" ht="15" x14ac:dyDescent="0.25">
      <c r="A106" s="49"/>
      <c r="B106" s="39" t="s">
        <v>40</v>
      </c>
      <c r="C106" s="181" t="s">
        <v>53</v>
      </c>
      <c r="D106" s="181"/>
      <c r="E106" s="181"/>
      <c r="F106" s="50"/>
      <c r="G106" s="51"/>
      <c r="H106" s="51"/>
      <c r="I106" s="51"/>
      <c r="J106" s="52">
        <v>2184</v>
      </c>
      <c r="K106" s="53">
        <v>1.38</v>
      </c>
      <c r="L106" s="54">
        <v>316.45999999999998</v>
      </c>
      <c r="M106" s="53">
        <v>28.13</v>
      </c>
      <c r="N106" s="67">
        <v>8902.02</v>
      </c>
      <c r="AF106" s="29"/>
      <c r="AG106" s="36"/>
      <c r="AJ106" s="48"/>
      <c r="AK106" s="3" t="s">
        <v>53</v>
      </c>
      <c r="AN106" s="36"/>
      <c r="AO106" s="87"/>
    </row>
    <row r="107" spans="1:42" customFormat="1" ht="15" x14ac:dyDescent="0.25">
      <c r="A107" s="56"/>
      <c r="B107" s="39"/>
      <c r="C107" s="181" t="s">
        <v>58</v>
      </c>
      <c r="D107" s="181"/>
      <c r="E107" s="181"/>
      <c r="F107" s="50" t="s">
        <v>59</v>
      </c>
      <c r="G107" s="66">
        <v>280</v>
      </c>
      <c r="H107" s="53">
        <v>1.38</v>
      </c>
      <c r="I107" s="89">
        <v>40.572000000000003</v>
      </c>
      <c r="J107" s="59"/>
      <c r="K107" s="51"/>
      <c r="L107" s="59"/>
      <c r="M107" s="51"/>
      <c r="N107" s="60"/>
      <c r="AF107" s="29"/>
      <c r="AG107" s="36"/>
      <c r="AJ107" s="48"/>
      <c r="AL107" s="3" t="s">
        <v>58</v>
      </c>
      <c r="AN107" s="36"/>
      <c r="AO107" s="87"/>
    </row>
    <row r="108" spans="1:42" customFormat="1" ht="15" customHeight="1" x14ac:dyDescent="0.25">
      <c r="A108" s="49"/>
      <c r="B108" s="39"/>
      <c r="C108" s="186" t="s">
        <v>61</v>
      </c>
      <c r="D108" s="186"/>
      <c r="E108" s="186"/>
      <c r="F108" s="61"/>
      <c r="G108" s="62"/>
      <c r="H108" s="62"/>
      <c r="I108" s="62"/>
      <c r="J108" s="63">
        <v>2184</v>
      </c>
      <c r="K108" s="62"/>
      <c r="L108" s="64">
        <v>316.45999999999998</v>
      </c>
      <c r="M108" s="62"/>
      <c r="N108" s="79">
        <v>8902.02</v>
      </c>
      <c r="AF108" s="29"/>
      <c r="AG108" s="36"/>
      <c r="AJ108" s="48"/>
      <c r="AM108" s="3" t="s">
        <v>61</v>
      </c>
      <c r="AN108" s="36"/>
      <c r="AO108" s="87"/>
    </row>
    <row r="109" spans="1:42" customFormat="1" ht="15" x14ac:dyDescent="0.25">
      <c r="A109" s="56"/>
      <c r="B109" s="39"/>
      <c r="C109" s="181" t="s">
        <v>62</v>
      </c>
      <c r="D109" s="181"/>
      <c r="E109" s="181"/>
      <c r="F109" s="50"/>
      <c r="G109" s="51"/>
      <c r="H109" s="51"/>
      <c r="I109" s="51"/>
      <c r="J109" s="59"/>
      <c r="K109" s="51"/>
      <c r="L109" s="54">
        <v>316.45999999999998</v>
      </c>
      <c r="M109" s="51"/>
      <c r="N109" s="67">
        <v>8902.02</v>
      </c>
      <c r="AF109" s="29"/>
      <c r="AG109" s="36"/>
      <c r="AJ109" s="48"/>
      <c r="AL109" s="3" t="s">
        <v>62</v>
      </c>
      <c r="AN109" s="36"/>
      <c r="AO109" s="87"/>
    </row>
    <row r="110" spans="1:42" customFormat="1" ht="23.25" customHeight="1" x14ac:dyDescent="0.25">
      <c r="A110" s="56"/>
      <c r="B110" s="39" t="s">
        <v>115</v>
      </c>
      <c r="C110" s="181" t="s">
        <v>116</v>
      </c>
      <c r="D110" s="181"/>
      <c r="E110" s="181"/>
      <c r="F110" s="50" t="s">
        <v>65</v>
      </c>
      <c r="G110" s="66">
        <v>89</v>
      </c>
      <c r="H110" s="51"/>
      <c r="I110" s="66">
        <v>89</v>
      </c>
      <c r="J110" s="59"/>
      <c r="K110" s="51"/>
      <c r="L110" s="54">
        <v>281.64999999999998</v>
      </c>
      <c r="M110" s="51"/>
      <c r="N110" s="67">
        <v>7922.8</v>
      </c>
      <c r="AF110" s="29"/>
      <c r="AG110" s="36"/>
      <c r="AJ110" s="48"/>
      <c r="AL110" s="3" t="s">
        <v>116</v>
      </c>
      <c r="AN110" s="36"/>
      <c r="AO110" s="87"/>
    </row>
    <row r="111" spans="1:42" customFormat="1" ht="23.25" customHeight="1" x14ac:dyDescent="0.25">
      <c r="A111" s="56"/>
      <c r="B111" s="39" t="s">
        <v>117</v>
      </c>
      <c r="C111" s="181" t="s">
        <v>118</v>
      </c>
      <c r="D111" s="181"/>
      <c r="E111" s="181"/>
      <c r="F111" s="50" t="s">
        <v>65</v>
      </c>
      <c r="G111" s="66">
        <v>40</v>
      </c>
      <c r="H111" s="51"/>
      <c r="I111" s="66">
        <v>40</v>
      </c>
      <c r="J111" s="59"/>
      <c r="K111" s="51"/>
      <c r="L111" s="54">
        <v>126.58</v>
      </c>
      <c r="M111" s="51"/>
      <c r="N111" s="67">
        <v>3560.81</v>
      </c>
      <c r="AF111" s="29"/>
      <c r="AG111" s="36"/>
      <c r="AJ111" s="48"/>
      <c r="AL111" s="3" t="s">
        <v>118</v>
      </c>
      <c r="AN111" s="36"/>
      <c r="AO111" s="87"/>
    </row>
    <row r="112" spans="1:42" customFormat="1" ht="15" customHeight="1" x14ac:dyDescent="0.25">
      <c r="A112" s="68"/>
      <c r="B112" s="163"/>
      <c r="C112" s="180" t="s">
        <v>68</v>
      </c>
      <c r="D112" s="180"/>
      <c r="E112" s="180"/>
      <c r="F112" s="31"/>
      <c r="G112" s="32"/>
      <c r="H112" s="32"/>
      <c r="I112" s="32"/>
      <c r="J112" s="34"/>
      <c r="K112" s="32"/>
      <c r="L112" s="69">
        <v>724.69</v>
      </c>
      <c r="M112" s="62"/>
      <c r="N112" s="70">
        <v>20385.63</v>
      </c>
      <c r="AF112" s="29"/>
      <c r="AG112" s="36"/>
      <c r="AJ112" s="48"/>
      <c r="AN112" s="36" t="s">
        <v>68</v>
      </c>
      <c r="AO112" s="87"/>
    </row>
    <row r="113" spans="1:41" customFormat="1" ht="34.5" customHeight="1" x14ac:dyDescent="0.25">
      <c r="A113" s="30" t="s">
        <v>119</v>
      </c>
      <c r="B113" s="165" t="s">
        <v>120</v>
      </c>
      <c r="C113" s="180" t="s">
        <v>121</v>
      </c>
      <c r="D113" s="180"/>
      <c r="E113" s="180"/>
      <c r="F113" s="31" t="s">
        <v>43</v>
      </c>
      <c r="G113" s="32"/>
      <c r="H113" s="32"/>
      <c r="I113" s="80">
        <v>0.40899999999999997</v>
      </c>
      <c r="J113" s="34"/>
      <c r="K113" s="32"/>
      <c r="L113" s="34"/>
      <c r="M113" s="32"/>
      <c r="N113" s="35"/>
      <c r="AF113" s="29"/>
      <c r="AG113" s="36" t="s">
        <v>121</v>
      </c>
      <c r="AJ113" s="48"/>
      <c r="AN113" s="36"/>
      <c r="AO113" s="87"/>
    </row>
    <row r="114" spans="1:41" customFormat="1" ht="15" customHeight="1" x14ac:dyDescent="0.25">
      <c r="A114" s="37"/>
      <c r="B114" s="164"/>
      <c r="C114" s="181" t="s">
        <v>122</v>
      </c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2"/>
      <c r="AF114" s="29"/>
      <c r="AG114" s="36"/>
      <c r="AH114" s="3" t="s">
        <v>122</v>
      </c>
      <c r="AJ114" s="48"/>
      <c r="AN114" s="36"/>
      <c r="AO114" s="87"/>
    </row>
    <row r="115" spans="1:41" customFormat="1" ht="34.5" customHeight="1" x14ac:dyDescent="0.25">
      <c r="A115" s="38"/>
      <c r="B115" s="39" t="s">
        <v>45</v>
      </c>
      <c r="C115" s="187" t="s">
        <v>46</v>
      </c>
      <c r="D115" s="187"/>
      <c r="E115" s="187"/>
      <c r="F115" s="187"/>
      <c r="G115" s="187"/>
      <c r="H115" s="187"/>
      <c r="I115" s="187"/>
      <c r="J115" s="187"/>
      <c r="K115" s="187"/>
      <c r="L115" s="187"/>
      <c r="M115" s="187"/>
      <c r="N115" s="188"/>
      <c r="AF115" s="29"/>
      <c r="AG115" s="36"/>
      <c r="AI115" s="3" t="s">
        <v>46</v>
      </c>
      <c r="AJ115" s="48"/>
      <c r="AN115" s="36"/>
      <c r="AO115" s="87"/>
    </row>
    <row r="116" spans="1:41" customFormat="1" ht="22.5" customHeight="1" x14ac:dyDescent="0.25">
      <c r="A116" s="38"/>
      <c r="B116" s="39" t="s">
        <v>47</v>
      </c>
      <c r="C116" s="187" t="s">
        <v>48</v>
      </c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188"/>
      <c r="AF116" s="29"/>
      <c r="AG116" s="36"/>
      <c r="AI116" s="3" t="s">
        <v>48</v>
      </c>
      <c r="AJ116" s="48"/>
      <c r="AN116" s="36"/>
      <c r="AO116" s="87"/>
    </row>
    <row r="117" spans="1:41" customFormat="1" ht="15" x14ac:dyDescent="0.25">
      <c r="A117" s="49"/>
      <c r="B117" s="39" t="s">
        <v>40</v>
      </c>
      <c r="C117" s="181" t="s">
        <v>53</v>
      </c>
      <c r="D117" s="181"/>
      <c r="E117" s="181"/>
      <c r="F117" s="50"/>
      <c r="G117" s="51"/>
      <c r="H117" s="51"/>
      <c r="I117" s="51"/>
      <c r="J117" s="52">
        <v>1201.2</v>
      </c>
      <c r="K117" s="53">
        <v>1.38</v>
      </c>
      <c r="L117" s="54">
        <v>677.98</v>
      </c>
      <c r="M117" s="53">
        <v>28.13</v>
      </c>
      <c r="N117" s="67">
        <v>19071.580000000002</v>
      </c>
      <c r="AF117" s="29"/>
      <c r="AG117" s="36"/>
      <c r="AJ117" s="48"/>
      <c r="AK117" s="3" t="s">
        <v>53</v>
      </c>
      <c r="AN117" s="36"/>
      <c r="AO117" s="87"/>
    </row>
    <row r="118" spans="1:41" customFormat="1" ht="15" x14ac:dyDescent="0.25">
      <c r="A118" s="56"/>
      <c r="B118" s="39"/>
      <c r="C118" s="181" t="s">
        <v>58</v>
      </c>
      <c r="D118" s="181"/>
      <c r="E118" s="181"/>
      <c r="F118" s="50" t="s">
        <v>59</v>
      </c>
      <c r="G118" s="66">
        <v>154</v>
      </c>
      <c r="H118" s="53">
        <v>1.38</v>
      </c>
      <c r="I118" s="90">
        <v>86.920680000000004</v>
      </c>
      <c r="J118" s="59"/>
      <c r="K118" s="51"/>
      <c r="L118" s="59"/>
      <c r="M118" s="51"/>
      <c r="N118" s="60"/>
      <c r="AF118" s="29"/>
      <c r="AG118" s="36"/>
      <c r="AJ118" s="48"/>
      <c r="AL118" s="3" t="s">
        <v>58</v>
      </c>
      <c r="AN118" s="36"/>
      <c r="AO118" s="87"/>
    </row>
    <row r="119" spans="1:41" customFormat="1" ht="15" customHeight="1" x14ac:dyDescent="0.25">
      <c r="A119" s="49"/>
      <c r="B119" s="39"/>
      <c r="C119" s="186" t="s">
        <v>61</v>
      </c>
      <c r="D119" s="186"/>
      <c r="E119" s="186"/>
      <c r="F119" s="61"/>
      <c r="G119" s="62"/>
      <c r="H119" s="62"/>
      <c r="I119" s="62"/>
      <c r="J119" s="63">
        <v>1201.2</v>
      </c>
      <c r="K119" s="62"/>
      <c r="L119" s="64">
        <v>677.98</v>
      </c>
      <c r="M119" s="62"/>
      <c r="N119" s="79">
        <v>19071.580000000002</v>
      </c>
      <c r="AF119" s="29"/>
      <c r="AG119" s="36"/>
      <c r="AJ119" s="48"/>
      <c r="AM119" s="3" t="s">
        <v>61</v>
      </c>
      <c r="AN119" s="36"/>
      <c r="AO119" s="87"/>
    </row>
    <row r="120" spans="1:41" customFormat="1" ht="15" x14ac:dyDescent="0.25">
      <c r="A120" s="56"/>
      <c r="B120" s="39"/>
      <c r="C120" s="181" t="s">
        <v>62</v>
      </c>
      <c r="D120" s="181"/>
      <c r="E120" s="181"/>
      <c r="F120" s="50"/>
      <c r="G120" s="51"/>
      <c r="H120" s="51"/>
      <c r="I120" s="51"/>
      <c r="J120" s="59"/>
      <c r="K120" s="51"/>
      <c r="L120" s="54">
        <v>677.98</v>
      </c>
      <c r="M120" s="51"/>
      <c r="N120" s="67">
        <v>19071.580000000002</v>
      </c>
      <c r="AF120" s="29"/>
      <c r="AG120" s="36"/>
      <c r="AJ120" s="48"/>
      <c r="AL120" s="3" t="s">
        <v>62</v>
      </c>
      <c r="AN120" s="36"/>
      <c r="AO120" s="87"/>
    </row>
    <row r="121" spans="1:41" customFormat="1" ht="23.25" customHeight="1" x14ac:dyDescent="0.25">
      <c r="A121" s="56"/>
      <c r="B121" s="39" t="s">
        <v>115</v>
      </c>
      <c r="C121" s="181" t="s">
        <v>116</v>
      </c>
      <c r="D121" s="181"/>
      <c r="E121" s="181"/>
      <c r="F121" s="50" t="s">
        <v>65</v>
      </c>
      <c r="G121" s="66">
        <v>89</v>
      </c>
      <c r="H121" s="51"/>
      <c r="I121" s="66">
        <v>89</v>
      </c>
      <c r="J121" s="59"/>
      <c r="K121" s="51"/>
      <c r="L121" s="54">
        <v>603.4</v>
      </c>
      <c r="M121" s="51"/>
      <c r="N121" s="67">
        <v>16973.71</v>
      </c>
      <c r="AF121" s="29"/>
      <c r="AG121" s="36"/>
      <c r="AJ121" s="48"/>
      <c r="AL121" s="3" t="s">
        <v>116</v>
      </c>
      <c r="AN121" s="36"/>
      <c r="AO121" s="87"/>
    </row>
    <row r="122" spans="1:41" customFormat="1" ht="23.25" customHeight="1" x14ac:dyDescent="0.25">
      <c r="A122" s="56"/>
      <c r="B122" s="39" t="s">
        <v>117</v>
      </c>
      <c r="C122" s="181" t="s">
        <v>118</v>
      </c>
      <c r="D122" s="181"/>
      <c r="E122" s="181"/>
      <c r="F122" s="50" t="s">
        <v>65</v>
      </c>
      <c r="G122" s="66">
        <v>40</v>
      </c>
      <c r="H122" s="51"/>
      <c r="I122" s="66">
        <v>40</v>
      </c>
      <c r="J122" s="59"/>
      <c r="K122" s="51"/>
      <c r="L122" s="54">
        <v>271.19</v>
      </c>
      <c r="M122" s="51"/>
      <c r="N122" s="67">
        <v>7628.63</v>
      </c>
      <c r="AF122" s="29"/>
      <c r="AG122" s="36"/>
      <c r="AJ122" s="48"/>
      <c r="AL122" s="3" t="s">
        <v>118</v>
      </c>
      <c r="AN122" s="36"/>
      <c r="AO122" s="87"/>
    </row>
    <row r="123" spans="1:41" customFormat="1" ht="15" customHeight="1" x14ac:dyDescent="0.25">
      <c r="A123" s="68"/>
      <c r="B123" s="163"/>
      <c r="C123" s="180" t="s">
        <v>68</v>
      </c>
      <c r="D123" s="180"/>
      <c r="E123" s="180"/>
      <c r="F123" s="31"/>
      <c r="G123" s="32"/>
      <c r="H123" s="32"/>
      <c r="I123" s="32"/>
      <c r="J123" s="34"/>
      <c r="K123" s="32"/>
      <c r="L123" s="88">
        <v>1552.57</v>
      </c>
      <c r="M123" s="62"/>
      <c r="N123" s="70">
        <v>43673.919999999998</v>
      </c>
      <c r="AF123" s="29"/>
      <c r="AG123" s="36"/>
      <c r="AJ123" s="48"/>
      <c r="AN123" s="36" t="s">
        <v>68</v>
      </c>
      <c r="AO123" s="87"/>
    </row>
    <row r="124" spans="1:41" customFormat="1" ht="23.25" customHeight="1" x14ac:dyDescent="0.25">
      <c r="A124" s="30" t="s">
        <v>123</v>
      </c>
      <c r="B124" s="165" t="s">
        <v>124</v>
      </c>
      <c r="C124" s="180" t="s">
        <v>125</v>
      </c>
      <c r="D124" s="180"/>
      <c r="E124" s="180"/>
      <c r="F124" s="31" t="s">
        <v>74</v>
      </c>
      <c r="G124" s="32"/>
      <c r="H124" s="32"/>
      <c r="I124" s="72">
        <v>0.92</v>
      </c>
      <c r="J124" s="34"/>
      <c r="K124" s="32"/>
      <c r="L124" s="34"/>
      <c r="M124" s="32"/>
      <c r="N124" s="35"/>
      <c r="AF124" s="29"/>
      <c r="AG124" s="36" t="s">
        <v>125</v>
      </c>
      <c r="AJ124" s="48"/>
      <c r="AN124" s="36"/>
      <c r="AO124" s="87"/>
    </row>
    <row r="125" spans="1:41" customFormat="1" ht="15" x14ac:dyDescent="0.25">
      <c r="A125" s="37"/>
      <c r="B125" s="164"/>
      <c r="C125" s="181" t="s">
        <v>126</v>
      </c>
      <c r="D125" s="181"/>
      <c r="E125" s="181"/>
      <c r="F125" s="181"/>
      <c r="G125" s="181"/>
      <c r="H125" s="181"/>
      <c r="I125" s="181"/>
      <c r="J125" s="181"/>
      <c r="K125" s="181"/>
      <c r="L125" s="181"/>
      <c r="M125" s="181"/>
      <c r="N125" s="182"/>
      <c r="AF125" s="29"/>
      <c r="AG125" s="36"/>
      <c r="AH125" s="3" t="s">
        <v>126</v>
      </c>
      <c r="AJ125" s="48"/>
      <c r="AN125" s="36"/>
      <c r="AO125" s="87"/>
    </row>
    <row r="126" spans="1:41" customFormat="1" ht="34.5" customHeight="1" x14ac:dyDescent="0.25">
      <c r="A126" s="38"/>
      <c r="B126" s="39" t="s">
        <v>45</v>
      </c>
      <c r="C126" s="187" t="s">
        <v>46</v>
      </c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8"/>
      <c r="AF126" s="29"/>
      <c r="AG126" s="36"/>
      <c r="AI126" s="3" t="s">
        <v>46</v>
      </c>
      <c r="AJ126" s="48"/>
      <c r="AN126" s="36"/>
      <c r="AO126" s="87"/>
    </row>
    <row r="127" spans="1:41" customFormat="1" ht="22.5" customHeight="1" x14ac:dyDescent="0.25">
      <c r="A127" s="38"/>
      <c r="B127" s="39" t="s">
        <v>47</v>
      </c>
      <c r="C127" s="187" t="s">
        <v>48</v>
      </c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8"/>
      <c r="AF127" s="29"/>
      <c r="AG127" s="36"/>
      <c r="AI127" s="3" t="s">
        <v>48</v>
      </c>
      <c r="AJ127" s="48"/>
      <c r="AN127" s="36"/>
      <c r="AO127" s="87"/>
    </row>
    <row r="128" spans="1:41" customFormat="1" ht="15" x14ac:dyDescent="0.25">
      <c r="A128" s="49"/>
      <c r="B128" s="39" t="s">
        <v>40</v>
      </c>
      <c r="C128" s="181" t="s">
        <v>53</v>
      </c>
      <c r="D128" s="181"/>
      <c r="E128" s="181"/>
      <c r="F128" s="50"/>
      <c r="G128" s="51"/>
      <c r="H128" s="51"/>
      <c r="I128" s="51"/>
      <c r="J128" s="54">
        <v>49.82</v>
      </c>
      <c r="K128" s="53">
        <v>1.38</v>
      </c>
      <c r="L128" s="54">
        <v>63.25</v>
      </c>
      <c r="M128" s="53">
        <v>28.13</v>
      </c>
      <c r="N128" s="67">
        <v>1779.22</v>
      </c>
      <c r="AF128" s="29"/>
      <c r="AG128" s="36"/>
      <c r="AJ128" s="48"/>
      <c r="AK128" s="3" t="s">
        <v>53</v>
      </c>
      <c r="AN128" s="36"/>
      <c r="AO128" s="87"/>
    </row>
    <row r="129" spans="1:41" customFormat="1" ht="15" x14ac:dyDescent="0.25">
      <c r="A129" s="49"/>
      <c r="B129" s="39" t="s">
        <v>54</v>
      </c>
      <c r="C129" s="181" t="s">
        <v>55</v>
      </c>
      <c r="D129" s="181"/>
      <c r="E129" s="181"/>
      <c r="F129" s="50"/>
      <c r="G129" s="51"/>
      <c r="H129" s="51"/>
      <c r="I129" s="51"/>
      <c r="J129" s="54">
        <v>256.27</v>
      </c>
      <c r="K129" s="53">
        <v>1.38</v>
      </c>
      <c r="L129" s="54">
        <v>325.36</v>
      </c>
      <c r="M129" s="53">
        <v>8.6300000000000008</v>
      </c>
      <c r="N129" s="67">
        <v>2807.86</v>
      </c>
      <c r="AF129" s="29"/>
      <c r="AG129" s="36"/>
      <c r="AJ129" s="48"/>
      <c r="AK129" s="3" t="s">
        <v>55</v>
      </c>
      <c r="AN129" s="36"/>
      <c r="AO129" s="87"/>
    </row>
    <row r="130" spans="1:41" customFormat="1" ht="15" x14ac:dyDescent="0.25">
      <c r="A130" s="49"/>
      <c r="B130" s="39" t="s">
        <v>56</v>
      </c>
      <c r="C130" s="181" t="s">
        <v>57</v>
      </c>
      <c r="D130" s="181"/>
      <c r="E130" s="181"/>
      <c r="F130" s="50"/>
      <c r="G130" s="51"/>
      <c r="H130" s="51"/>
      <c r="I130" s="51"/>
      <c r="J130" s="54">
        <v>45.24</v>
      </c>
      <c r="K130" s="53">
        <v>1.38</v>
      </c>
      <c r="L130" s="54">
        <v>57.44</v>
      </c>
      <c r="M130" s="53">
        <v>28.13</v>
      </c>
      <c r="N130" s="67">
        <v>1615.79</v>
      </c>
      <c r="AF130" s="29"/>
      <c r="AG130" s="36"/>
      <c r="AJ130" s="48"/>
      <c r="AK130" s="3" t="s">
        <v>57</v>
      </c>
      <c r="AN130" s="36"/>
      <c r="AO130" s="87"/>
    </row>
    <row r="131" spans="1:41" customFormat="1" ht="15" x14ac:dyDescent="0.25">
      <c r="A131" s="49"/>
      <c r="B131" s="39" t="s">
        <v>91</v>
      </c>
      <c r="C131" s="181" t="s">
        <v>92</v>
      </c>
      <c r="D131" s="181"/>
      <c r="E131" s="181"/>
      <c r="F131" s="50"/>
      <c r="G131" s="51"/>
      <c r="H131" s="51"/>
      <c r="I131" s="51"/>
      <c r="J131" s="54">
        <v>1</v>
      </c>
      <c r="K131" s="51"/>
      <c r="L131" s="54">
        <v>0.92</v>
      </c>
      <c r="M131" s="53">
        <v>4.42</v>
      </c>
      <c r="N131" s="55">
        <v>4.07</v>
      </c>
      <c r="AF131" s="29"/>
      <c r="AG131" s="36"/>
      <c r="AJ131" s="48"/>
      <c r="AK131" s="3" t="s">
        <v>92</v>
      </c>
      <c r="AN131" s="36"/>
      <c r="AO131" s="87"/>
    </row>
    <row r="132" spans="1:41" customFormat="1" ht="15" x14ac:dyDescent="0.25">
      <c r="A132" s="56"/>
      <c r="B132" s="39"/>
      <c r="C132" s="181" t="s">
        <v>58</v>
      </c>
      <c r="D132" s="181"/>
      <c r="E132" s="181"/>
      <c r="F132" s="50" t="s">
        <v>59</v>
      </c>
      <c r="G132" s="57">
        <v>5.3</v>
      </c>
      <c r="H132" s="53">
        <v>1.38</v>
      </c>
      <c r="I132" s="90">
        <v>6.7288800000000002</v>
      </c>
      <c r="J132" s="59"/>
      <c r="K132" s="51"/>
      <c r="L132" s="59"/>
      <c r="M132" s="51"/>
      <c r="N132" s="60"/>
      <c r="AF132" s="29"/>
      <c r="AG132" s="36"/>
      <c r="AJ132" s="48"/>
      <c r="AL132" s="3" t="s">
        <v>58</v>
      </c>
      <c r="AN132" s="36"/>
      <c r="AO132" s="87"/>
    </row>
    <row r="133" spans="1:41" customFormat="1" ht="15" x14ac:dyDescent="0.25">
      <c r="A133" s="56"/>
      <c r="B133" s="39"/>
      <c r="C133" s="181" t="s">
        <v>60</v>
      </c>
      <c r="D133" s="181"/>
      <c r="E133" s="181"/>
      <c r="F133" s="50" t="s">
        <v>59</v>
      </c>
      <c r="G133" s="57">
        <v>3.9</v>
      </c>
      <c r="H133" s="53">
        <v>1.38</v>
      </c>
      <c r="I133" s="90">
        <v>4.9514399999999998</v>
      </c>
      <c r="J133" s="59"/>
      <c r="K133" s="51"/>
      <c r="L133" s="59"/>
      <c r="M133" s="51"/>
      <c r="N133" s="60"/>
      <c r="AF133" s="29"/>
      <c r="AG133" s="36"/>
      <c r="AJ133" s="48"/>
      <c r="AL133" s="3" t="s">
        <v>60</v>
      </c>
      <c r="AN133" s="36"/>
      <c r="AO133" s="87"/>
    </row>
    <row r="134" spans="1:41" customFormat="1" ht="15" customHeight="1" x14ac:dyDescent="0.25">
      <c r="A134" s="49"/>
      <c r="B134" s="39"/>
      <c r="C134" s="186" t="s">
        <v>61</v>
      </c>
      <c r="D134" s="186"/>
      <c r="E134" s="186"/>
      <c r="F134" s="61"/>
      <c r="G134" s="62"/>
      <c r="H134" s="62"/>
      <c r="I134" s="62"/>
      <c r="J134" s="64">
        <v>307.08999999999997</v>
      </c>
      <c r="K134" s="62"/>
      <c r="L134" s="64">
        <v>389.53</v>
      </c>
      <c r="M134" s="62"/>
      <c r="N134" s="79">
        <v>4591.1499999999996</v>
      </c>
      <c r="AF134" s="29"/>
      <c r="AG134" s="36"/>
      <c r="AJ134" s="48"/>
      <c r="AM134" s="3" t="s">
        <v>61</v>
      </c>
      <c r="AN134" s="36"/>
      <c r="AO134" s="87"/>
    </row>
    <row r="135" spans="1:41" customFormat="1" ht="15" x14ac:dyDescent="0.25">
      <c r="A135" s="56"/>
      <c r="B135" s="39"/>
      <c r="C135" s="181" t="s">
        <v>62</v>
      </c>
      <c r="D135" s="181"/>
      <c r="E135" s="181"/>
      <c r="F135" s="50"/>
      <c r="G135" s="51"/>
      <c r="H135" s="51"/>
      <c r="I135" s="51"/>
      <c r="J135" s="59"/>
      <c r="K135" s="51"/>
      <c r="L135" s="54">
        <v>120.69</v>
      </c>
      <c r="M135" s="51"/>
      <c r="N135" s="67">
        <v>3395.01</v>
      </c>
      <c r="AF135" s="29"/>
      <c r="AG135" s="36"/>
      <c r="AJ135" s="48"/>
      <c r="AL135" s="3" t="s">
        <v>62</v>
      </c>
      <c r="AN135" s="36"/>
      <c r="AO135" s="87"/>
    </row>
    <row r="136" spans="1:41" customFormat="1" ht="23.25" customHeight="1" x14ac:dyDescent="0.25">
      <c r="A136" s="56"/>
      <c r="B136" s="39" t="s">
        <v>127</v>
      </c>
      <c r="C136" s="181" t="s">
        <v>128</v>
      </c>
      <c r="D136" s="181"/>
      <c r="E136" s="181"/>
      <c r="F136" s="50" t="s">
        <v>65</v>
      </c>
      <c r="G136" s="66">
        <v>97</v>
      </c>
      <c r="H136" s="51"/>
      <c r="I136" s="66">
        <v>97</v>
      </c>
      <c r="J136" s="59"/>
      <c r="K136" s="51"/>
      <c r="L136" s="54">
        <v>117.07</v>
      </c>
      <c r="M136" s="51"/>
      <c r="N136" s="67">
        <v>3293.16</v>
      </c>
      <c r="AF136" s="29"/>
      <c r="AG136" s="36"/>
      <c r="AJ136" s="48"/>
      <c r="AL136" s="3" t="s">
        <v>128</v>
      </c>
      <c r="AN136" s="36"/>
      <c r="AO136" s="87"/>
    </row>
    <row r="137" spans="1:41" customFormat="1" ht="23.25" customHeight="1" x14ac:dyDescent="0.25">
      <c r="A137" s="56"/>
      <c r="B137" s="39" t="s">
        <v>129</v>
      </c>
      <c r="C137" s="181" t="s">
        <v>130</v>
      </c>
      <c r="D137" s="181"/>
      <c r="E137" s="181"/>
      <c r="F137" s="50" t="s">
        <v>65</v>
      </c>
      <c r="G137" s="66">
        <v>51</v>
      </c>
      <c r="H137" s="51"/>
      <c r="I137" s="66">
        <v>51</v>
      </c>
      <c r="J137" s="59"/>
      <c r="K137" s="51"/>
      <c r="L137" s="54">
        <v>61.55</v>
      </c>
      <c r="M137" s="51"/>
      <c r="N137" s="67">
        <v>1731.46</v>
      </c>
      <c r="AF137" s="29"/>
      <c r="AG137" s="36"/>
      <c r="AJ137" s="48"/>
      <c r="AL137" s="3" t="s">
        <v>130</v>
      </c>
      <c r="AN137" s="36"/>
      <c r="AO137" s="87"/>
    </row>
    <row r="138" spans="1:41" customFormat="1" ht="15" customHeight="1" x14ac:dyDescent="0.25">
      <c r="A138" s="68"/>
      <c r="B138" s="163"/>
      <c r="C138" s="180" t="s">
        <v>68</v>
      </c>
      <c r="D138" s="180"/>
      <c r="E138" s="180"/>
      <c r="F138" s="31"/>
      <c r="G138" s="32"/>
      <c r="H138" s="32"/>
      <c r="I138" s="32"/>
      <c r="J138" s="34"/>
      <c r="K138" s="32"/>
      <c r="L138" s="69">
        <v>568.15</v>
      </c>
      <c r="M138" s="62"/>
      <c r="N138" s="70">
        <v>9615.77</v>
      </c>
      <c r="AF138" s="29"/>
      <c r="AG138" s="36"/>
      <c r="AJ138" s="48"/>
      <c r="AN138" s="36" t="s">
        <v>68</v>
      </c>
      <c r="AO138" s="87"/>
    </row>
    <row r="139" spans="1:41" customFormat="1" ht="23.25" customHeight="1" x14ac:dyDescent="0.25">
      <c r="A139" s="30" t="s">
        <v>131</v>
      </c>
      <c r="B139" s="165" t="s">
        <v>132</v>
      </c>
      <c r="C139" s="180" t="s">
        <v>133</v>
      </c>
      <c r="D139" s="180"/>
      <c r="E139" s="180"/>
      <c r="F139" s="31" t="s">
        <v>74</v>
      </c>
      <c r="G139" s="32"/>
      <c r="H139" s="32"/>
      <c r="I139" s="72">
        <v>0.73</v>
      </c>
      <c r="J139" s="34"/>
      <c r="K139" s="32"/>
      <c r="L139" s="34"/>
      <c r="M139" s="32"/>
      <c r="N139" s="35"/>
      <c r="AF139" s="29"/>
      <c r="AG139" s="36" t="s">
        <v>133</v>
      </c>
      <c r="AJ139" s="48"/>
      <c r="AN139" s="36"/>
      <c r="AO139" s="87"/>
    </row>
    <row r="140" spans="1:41" customFormat="1" ht="15" customHeight="1" x14ac:dyDescent="0.25">
      <c r="A140" s="37"/>
      <c r="B140" s="164"/>
      <c r="C140" s="181" t="s">
        <v>134</v>
      </c>
      <c r="D140" s="181"/>
      <c r="E140" s="181"/>
      <c r="F140" s="181"/>
      <c r="G140" s="181"/>
      <c r="H140" s="181"/>
      <c r="I140" s="181"/>
      <c r="J140" s="181"/>
      <c r="K140" s="181"/>
      <c r="L140" s="181"/>
      <c r="M140" s="181"/>
      <c r="N140" s="182"/>
      <c r="AF140" s="29"/>
      <c r="AG140" s="36"/>
      <c r="AH140" s="3" t="s">
        <v>134</v>
      </c>
      <c r="AJ140" s="48"/>
      <c r="AN140" s="36"/>
      <c r="AO140" s="87"/>
    </row>
    <row r="141" spans="1:41" customFormat="1" ht="34.5" customHeight="1" x14ac:dyDescent="0.25">
      <c r="A141" s="38"/>
      <c r="B141" s="39" t="s">
        <v>45</v>
      </c>
      <c r="C141" s="187" t="s">
        <v>46</v>
      </c>
      <c r="D141" s="187"/>
      <c r="E141" s="187"/>
      <c r="F141" s="187"/>
      <c r="G141" s="187"/>
      <c r="H141" s="187"/>
      <c r="I141" s="187"/>
      <c r="J141" s="187"/>
      <c r="K141" s="187"/>
      <c r="L141" s="187"/>
      <c r="M141" s="187"/>
      <c r="N141" s="188"/>
      <c r="AF141" s="29"/>
      <c r="AG141" s="36"/>
      <c r="AI141" s="3" t="s">
        <v>46</v>
      </c>
      <c r="AJ141" s="48"/>
      <c r="AN141" s="36"/>
      <c r="AO141" s="87"/>
    </row>
    <row r="142" spans="1:41" customFormat="1" ht="22.5" customHeight="1" x14ac:dyDescent="0.25">
      <c r="A142" s="38"/>
      <c r="B142" s="39" t="s">
        <v>47</v>
      </c>
      <c r="C142" s="187" t="s">
        <v>48</v>
      </c>
      <c r="D142" s="187"/>
      <c r="E142" s="187"/>
      <c r="F142" s="187"/>
      <c r="G142" s="187"/>
      <c r="H142" s="187"/>
      <c r="I142" s="187"/>
      <c r="J142" s="187"/>
      <c r="K142" s="187"/>
      <c r="L142" s="187"/>
      <c r="M142" s="187"/>
      <c r="N142" s="188"/>
      <c r="AF142" s="29"/>
      <c r="AG142" s="36"/>
      <c r="AI142" s="3" t="s">
        <v>48</v>
      </c>
      <c r="AJ142" s="48"/>
      <c r="AN142" s="36"/>
      <c r="AO142" s="87"/>
    </row>
    <row r="143" spans="1:41" customFormat="1" ht="15" x14ac:dyDescent="0.25">
      <c r="A143" s="49"/>
      <c r="B143" s="39" t="s">
        <v>40</v>
      </c>
      <c r="C143" s="181" t="s">
        <v>53</v>
      </c>
      <c r="D143" s="181"/>
      <c r="E143" s="181"/>
      <c r="F143" s="50"/>
      <c r="G143" s="51"/>
      <c r="H143" s="51"/>
      <c r="I143" s="51"/>
      <c r="J143" s="54">
        <v>48.97</v>
      </c>
      <c r="K143" s="53">
        <v>1.38</v>
      </c>
      <c r="L143" s="54">
        <v>49.33</v>
      </c>
      <c r="M143" s="53">
        <v>28.13</v>
      </c>
      <c r="N143" s="67">
        <v>1387.65</v>
      </c>
      <c r="AF143" s="29"/>
      <c r="AG143" s="36"/>
      <c r="AJ143" s="48"/>
      <c r="AK143" s="3" t="s">
        <v>53</v>
      </c>
      <c r="AN143" s="36"/>
      <c r="AO143" s="87"/>
    </row>
    <row r="144" spans="1:41" customFormat="1" ht="15" x14ac:dyDescent="0.25">
      <c r="A144" s="49"/>
      <c r="B144" s="39" t="s">
        <v>54</v>
      </c>
      <c r="C144" s="181" t="s">
        <v>55</v>
      </c>
      <c r="D144" s="181"/>
      <c r="E144" s="181"/>
      <c r="F144" s="50"/>
      <c r="G144" s="51"/>
      <c r="H144" s="51"/>
      <c r="I144" s="51"/>
      <c r="J144" s="54">
        <v>313.32</v>
      </c>
      <c r="K144" s="53">
        <v>1.38</v>
      </c>
      <c r="L144" s="54">
        <v>315.64</v>
      </c>
      <c r="M144" s="53">
        <v>8.6300000000000008</v>
      </c>
      <c r="N144" s="67">
        <v>2723.97</v>
      </c>
      <c r="AF144" s="29"/>
      <c r="AG144" s="36"/>
      <c r="AJ144" s="48"/>
      <c r="AK144" s="3" t="s">
        <v>55</v>
      </c>
      <c r="AN144" s="36"/>
      <c r="AO144" s="87"/>
    </row>
    <row r="145" spans="1:41" customFormat="1" ht="15" x14ac:dyDescent="0.25">
      <c r="A145" s="49"/>
      <c r="B145" s="39" t="s">
        <v>56</v>
      </c>
      <c r="C145" s="181" t="s">
        <v>57</v>
      </c>
      <c r="D145" s="181"/>
      <c r="E145" s="181"/>
      <c r="F145" s="50"/>
      <c r="G145" s="51"/>
      <c r="H145" s="51"/>
      <c r="I145" s="51"/>
      <c r="J145" s="54">
        <v>43.43</v>
      </c>
      <c r="K145" s="53">
        <v>1.38</v>
      </c>
      <c r="L145" s="54">
        <v>43.75</v>
      </c>
      <c r="M145" s="53">
        <v>28.13</v>
      </c>
      <c r="N145" s="67">
        <v>1230.69</v>
      </c>
      <c r="AF145" s="29"/>
      <c r="AG145" s="36"/>
      <c r="AJ145" s="48"/>
      <c r="AK145" s="3" t="s">
        <v>57</v>
      </c>
      <c r="AN145" s="36"/>
      <c r="AO145" s="87"/>
    </row>
    <row r="146" spans="1:41" customFormat="1" ht="15" x14ac:dyDescent="0.25">
      <c r="A146" s="49"/>
      <c r="B146" s="39" t="s">
        <v>91</v>
      </c>
      <c r="C146" s="181" t="s">
        <v>92</v>
      </c>
      <c r="D146" s="181"/>
      <c r="E146" s="181"/>
      <c r="F146" s="50"/>
      <c r="G146" s="51"/>
      <c r="H146" s="51"/>
      <c r="I146" s="51"/>
      <c r="J146" s="54">
        <v>0.98</v>
      </c>
      <c r="K146" s="51"/>
      <c r="L146" s="54">
        <v>0.72</v>
      </c>
      <c r="M146" s="53">
        <v>4.42</v>
      </c>
      <c r="N146" s="55">
        <v>3.18</v>
      </c>
      <c r="AF146" s="29"/>
      <c r="AG146" s="36"/>
      <c r="AJ146" s="48"/>
      <c r="AK146" s="3" t="s">
        <v>92</v>
      </c>
      <c r="AN146" s="36"/>
      <c r="AO146" s="87"/>
    </row>
    <row r="147" spans="1:41" customFormat="1" ht="15" x14ac:dyDescent="0.25">
      <c r="A147" s="56"/>
      <c r="B147" s="39"/>
      <c r="C147" s="181" t="s">
        <v>58</v>
      </c>
      <c r="D147" s="181"/>
      <c r="E147" s="181"/>
      <c r="F147" s="50" t="s">
        <v>59</v>
      </c>
      <c r="G147" s="53">
        <v>5.21</v>
      </c>
      <c r="H147" s="53">
        <v>1.38</v>
      </c>
      <c r="I147" s="78">
        <v>5.2485540000000004</v>
      </c>
      <c r="J147" s="59"/>
      <c r="K147" s="51"/>
      <c r="L147" s="59"/>
      <c r="M147" s="51"/>
      <c r="N147" s="60"/>
      <c r="AF147" s="29"/>
      <c r="AG147" s="36"/>
      <c r="AJ147" s="48"/>
      <c r="AL147" s="3" t="s">
        <v>58</v>
      </c>
      <c r="AN147" s="36"/>
      <c r="AO147" s="87"/>
    </row>
    <row r="148" spans="1:41" customFormat="1" ht="15" x14ac:dyDescent="0.25">
      <c r="A148" s="56"/>
      <c r="B148" s="39"/>
      <c r="C148" s="181" t="s">
        <v>60</v>
      </c>
      <c r="D148" s="181"/>
      <c r="E148" s="181"/>
      <c r="F148" s="50" t="s">
        <v>59</v>
      </c>
      <c r="G148" s="53">
        <v>3.46</v>
      </c>
      <c r="H148" s="53">
        <v>1.38</v>
      </c>
      <c r="I148" s="78">
        <v>3.4856039999999999</v>
      </c>
      <c r="J148" s="59"/>
      <c r="K148" s="51"/>
      <c r="L148" s="59"/>
      <c r="M148" s="51"/>
      <c r="N148" s="60"/>
      <c r="AF148" s="29"/>
      <c r="AG148" s="36"/>
      <c r="AJ148" s="48"/>
      <c r="AL148" s="3" t="s">
        <v>60</v>
      </c>
      <c r="AN148" s="36"/>
      <c r="AO148" s="87"/>
    </row>
    <row r="149" spans="1:41" customFormat="1" ht="15" customHeight="1" x14ac:dyDescent="0.25">
      <c r="A149" s="49"/>
      <c r="B149" s="39"/>
      <c r="C149" s="186" t="s">
        <v>61</v>
      </c>
      <c r="D149" s="186"/>
      <c r="E149" s="186"/>
      <c r="F149" s="61"/>
      <c r="G149" s="62"/>
      <c r="H149" s="62"/>
      <c r="I149" s="62"/>
      <c r="J149" s="64">
        <v>363.27</v>
      </c>
      <c r="K149" s="62"/>
      <c r="L149" s="64">
        <v>365.69</v>
      </c>
      <c r="M149" s="62"/>
      <c r="N149" s="79">
        <v>4114.8</v>
      </c>
      <c r="AF149" s="29"/>
      <c r="AG149" s="36"/>
      <c r="AJ149" s="48"/>
      <c r="AM149" s="3" t="s">
        <v>61</v>
      </c>
      <c r="AN149" s="36"/>
      <c r="AO149" s="87"/>
    </row>
    <row r="150" spans="1:41" customFormat="1" ht="15" x14ac:dyDescent="0.25">
      <c r="A150" s="56"/>
      <c r="B150" s="39"/>
      <c r="C150" s="181" t="s">
        <v>62</v>
      </c>
      <c r="D150" s="181"/>
      <c r="E150" s="181"/>
      <c r="F150" s="50"/>
      <c r="G150" s="51"/>
      <c r="H150" s="51"/>
      <c r="I150" s="51"/>
      <c r="J150" s="59"/>
      <c r="K150" s="51"/>
      <c r="L150" s="54">
        <v>93.08</v>
      </c>
      <c r="M150" s="51"/>
      <c r="N150" s="67">
        <v>2618.34</v>
      </c>
      <c r="AF150" s="29"/>
      <c r="AG150" s="36"/>
      <c r="AJ150" s="48"/>
      <c r="AL150" s="3" t="s">
        <v>62</v>
      </c>
      <c r="AN150" s="36"/>
      <c r="AO150" s="87"/>
    </row>
    <row r="151" spans="1:41" customFormat="1" ht="23.25" customHeight="1" x14ac:dyDescent="0.25">
      <c r="A151" s="56"/>
      <c r="B151" s="39" t="s">
        <v>127</v>
      </c>
      <c r="C151" s="181" t="s">
        <v>128</v>
      </c>
      <c r="D151" s="181"/>
      <c r="E151" s="181"/>
      <c r="F151" s="50" t="s">
        <v>65</v>
      </c>
      <c r="G151" s="66">
        <v>97</v>
      </c>
      <c r="H151" s="51"/>
      <c r="I151" s="66">
        <v>97</v>
      </c>
      <c r="J151" s="59"/>
      <c r="K151" s="51"/>
      <c r="L151" s="54">
        <v>90.29</v>
      </c>
      <c r="M151" s="51"/>
      <c r="N151" s="67">
        <v>2539.79</v>
      </c>
      <c r="AF151" s="29"/>
      <c r="AG151" s="36"/>
      <c r="AJ151" s="48"/>
      <c r="AL151" s="3" t="s">
        <v>128</v>
      </c>
      <c r="AN151" s="36"/>
      <c r="AO151" s="87"/>
    </row>
    <row r="152" spans="1:41" customFormat="1" ht="23.25" customHeight="1" x14ac:dyDescent="0.25">
      <c r="A152" s="56"/>
      <c r="B152" s="39" t="s">
        <v>129</v>
      </c>
      <c r="C152" s="181" t="s">
        <v>130</v>
      </c>
      <c r="D152" s="181"/>
      <c r="E152" s="181"/>
      <c r="F152" s="50" t="s">
        <v>65</v>
      </c>
      <c r="G152" s="66">
        <v>51</v>
      </c>
      <c r="H152" s="51"/>
      <c r="I152" s="66">
        <v>51</v>
      </c>
      <c r="J152" s="59"/>
      <c r="K152" s="51"/>
      <c r="L152" s="54">
        <v>47.47</v>
      </c>
      <c r="M152" s="51"/>
      <c r="N152" s="67">
        <v>1335.35</v>
      </c>
      <c r="AF152" s="29"/>
      <c r="AG152" s="36"/>
      <c r="AJ152" s="48"/>
      <c r="AL152" s="3" t="s">
        <v>130</v>
      </c>
      <c r="AN152" s="36"/>
      <c r="AO152" s="87"/>
    </row>
    <row r="153" spans="1:41" customFormat="1" ht="15" customHeight="1" x14ac:dyDescent="0.25">
      <c r="A153" s="68"/>
      <c r="B153" s="163"/>
      <c r="C153" s="180" t="s">
        <v>68</v>
      </c>
      <c r="D153" s="180"/>
      <c r="E153" s="180"/>
      <c r="F153" s="31"/>
      <c r="G153" s="32"/>
      <c r="H153" s="32"/>
      <c r="I153" s="32"/>
      <c r="J153" s="34"/>
      <c r="K153" s="32"/>
      <c r="L153" s="69">
        <v>503.45</v>
      </c>
      <c r="M153" s="62"/>
      <c r="N153" s="70">
        <v>7989.94</v>
      </c>
      <c r="AF153" s="29"/>
      <c r="AG153" s="36"/>
      <c r="AJ153" s="48"/>
      <c r="AN153" s="36" t="s">
        <v>68</v>
      </c>
      <c r="AO153" s="87"/>
    </row>
    <row r="154" spans="1:41" customFormat="1" ht="23.25" customHeight="1" x14ac:dyDescent="0.25">
      <c r="A154" s="30" t="s">
        <v>135</v>
      </c>
      <c r="B154" s="165" t="s">
        <v>136</v>
      </c>
      <c r="C154" s="180" t="s">
        <v>137</v>
      </c>
      <c r="D154" s="180"/>
      <c r="E154" s="180"/>
      <c r="F154" s="31" t="s">
        <v>138</v>
      </c>
      <c r="G154" s="32"/>
      <c r="H154" s="32"/>
      <c r="I154" s="80">
        <v>0.79700000000000004</v>
      </c>
      <c r="J154" s="34"/>
      <c r="K154" s="32"/>
      <c r="L154" s="34"/>
      <c r="M154" s="32"/>
      <c r="N154" s="35"/>
      <c r="AF154" s="29"/>
      <c r="AG154" s="36" t="s">
        <v>137</v>
      </c>
      <c r="AJ154" s="48"/>
      <c r="AN154" s="36"/>
      <c r="AO154" s="87"/>
    </row>
    <row r="155" spans="1:41" customFormat="1" ht="15" customHeight="1" x14ac:dyDescent="0.25">
      <c r="A155" s="37"/>
      <c r="B155" s="164"/>
      <c r="C155" s="181" t="s">
        <v>139</v>
      </c>
      <c r="D155" s="181"/>
      <c r="E155" s="181"/>
      <c r="F155" s="181"/>
      <c r="G155" s="181"/>
      <c r="H155" s="181"/>
      <c r="I155" s="181"/>
      <c r="J155" s="181"/>
      <c r="K155" s="181"/>
      <c r="L155" s="181"/>
      <c r="M155" s="181"/>
      <c r="N155" s="182"/>
      <c r="AF155" s="29"/>
      <c r="AG155" s="36"/>
      <c r="AH155" s="3" t="s">
        <v>139</v>
      </c>
      <c r="AJ155" s="48"/>
      <c r="AN155" s="36"/>
      <c r="AO155" s="87"/>
    </row>
    <row r="156" spans="1:41" customFormat="1" ht="34.5" customHeight="1" x14ac:dyDescent="0.25">
      <c r="A156" s="38"/>
      <c r="B156" s="39" t="s">
        <v>45</v>
      </c>
      <c r="C156" s="187" t="s">
        <v>46</v>
      </c>
      <c r="D156" s="187"/>
      <c r="E156" s="187"/>
      <c r="F156" s="187"/>
      <c r="G156" s="187"/>
      <c r="H156" s="187"/>
      <c r="I156" s="187"/>
      <c r="J156" s="187"/>
      <c r="K156" s="187"/>
      <c r="L156" s="187"/>
      <c r="M156" s="187"/>
      <c r="N156" s="188"/>
      <c r="AF156" s="29"/>
      <c r="AG156" s="36"/>
      <c r="AI156" s="3" t="s">
        <v>46</v>
      </c>
      <c r="AJ156" s="48"/>
      <c r="AN156" s="36"/>
      <c r="AO156" s="87"/>
    </row>
    <row r="157" spans="1:41" customFormat="1" ht="22.5" customHeight="1" x14ac:dyDescent="0.25">
      <c r="A157" s="38"/>
      <c r="B157" s="39" t="s">
        <v>47</v>
      </c>
      <c r="C157" s="187" t="s">
        <v>48</v>
      </c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8"/>
      <c r="AF157" s="29"/>
      <c r="AG157" s="36"/>
      <c r="AI157" s="3" t="s">
        <v>48</v>
      </c>
      <c r="AJ157" s="48"/>
      <c r="AN157" s="36"/>
      <c r="AO157" s="87"/>
    </row>
    <row r="158" spans="1:41" customFormat="1" ht="34.5" customHeight="1" x14ac:dyDescent="0.25">
      <c r="A158" s="40" t="s">
        <v>49</v>
      </c>
      <c r="B158" s="41" t="s">
        <v>50</v>
      </c>
      <c r="C158" s="189" t="s">
        <v>51</v>
      </c>
      <c r="D158" s="189"/>
      <c r="E158" s="189"/>
      <c r="F158" s="42" t="s">
        <v>52</v>
      </c>
      <c r="G158" s="43">
        <v>0.72</v>
      </c>
      <c r="H158" s="43">
        <v>1.38</v>
      </c>
      <c r="I158" s="44">
        <v>0.79189920000000003</v>
      </c>
      <c r="J158" s="45">
        <v>90</v>
      </c>
      <c r="K158" s="46"/>
      <c r="L158" s="45">
        <v>71.27</v>
      </c>
      <c r="M158" s="46"/>
      <c r="N158" s="47"/>
      <c r="AF158" s="29"/>
      <c r="AG158" s="36"/>
      <c r="AJ158" s="48" t="s">
        <v>51</v>
      </c>
      <c r="AN158" s="36"/>
      <c r="AO158" s="87"/>
    </row>
    <row r="159" spans="1:41" customFormat="1" ht="15" x14ac:dyDescent="0.25">
      <c r="A159" s="49"/>
      <c r="B159" s="39" t="s">
        <v>40</v>
      </c>
      <c r="C159" s="181" t="s">
        <v>53</v>
      </c>
      <c r="D159" s="181"/>
      <c r="E159" s="181"/>
      <c r="F159" s="50"/>
      <c r="G159" s="51"/>
      <c r="H159" s="51"/>
      <c r="I159" s="51"/>
      <c r="J159" s="54">
        <v>96.56</v>
      </c>
      <c r="K159" s="53">
        <v>1.38</v>
      </c>
      <c r="L159" s="54">
        <v>106.2</v>
      </c>
      <c r="M159" s="53">
        <v>28.13</v>
      </c>
      <c r="N159" s="67">
        <v>2987.41</v>
      </c>
      <c r="AF159" s="29"/>
      <c r="AG159" s="36"/>
      <c r="AJ159" s="48"/>
      <c r="AK159" s="3" t="s">
        <v>53</v>
      </c>
      <c r="AN159" s="36"/>
      <c r="AO159" s="87"/>
    </row>
    <row r="160" spans="1:41" customFormat="1" ht="15" x14ac:dyDescent="0.25">
      <c r="A160" s="49"/>
      <c r="B160" s="39" t="s">
        <v>54</v>
      </c>
      <c r="C160" s="181" t="s">
        <v>55</v>
      </c>
      <c r="D160" s="181"/>
      <c r="E160" s="181"/>
      <c r="F160" s="50"/>
      <c r="G160" s="51"/>
      <c r="H160" s="51"/>
      <c r="I160" s="51"/>
      <c r="J160" s="54">
        <v>82.19</v>
      </c>
      <c r="K160" s="53">
        <v>1.38</v>
      </c>
      <c r="L160" s="54">
        <v>19.13</v>
      </c>
      <c r="M160" s="53">
        <v>8.6300000000000008</v>
      </c>
      <c r="N160" s="55">
        <v>165.09</v>
      </c>
      <c r="AF160" s="29"/>
      <c r="AG160" s="36"/>
      <c r="AJ160" s="48"/>
      <c r="AK160" s="3" t="s">
        <v>55</v>
      </c>
      <c r="AN160" s="36"/>
      <c r="AO160" s="87"/>
    </row>
    <row r="161" spans="1:41" customFormat="1" ht="15" x14ac:dyDescent="0.25">
      <c r="A161" s="49"/>
      <c r="B161" s="39" t="s">
        <v>56</v>
      </c>
      <c r="C161" s="181" t="s">
        <v>57</v>
      </c>
      <c r="D161" s="181"/>
      <c r="E161" s="181"/>
      <c r="F161" s="50"/>
      <c r="G161" s="51"/>
      <c r="H161" s="51"/>
      <c r="I161" s="51"/>
      <c r="J161" s="54">
        <v>10.08</v>
      </c>
      <c r="K161" s="53">
        <v>1.38</v>
      </c>
      <c r="L161" s="54">
        <v>3.12</v>
      </c>
      <c r="M161" s="53">
        <v>28.13</v>
      </c>
      <c r="N161" s="55">
        <v>87.77</v>
      </c>
      <c r="AF161" s="29"/>
      <c r="AG161" s="36"/>
      <c r="AJ161" s="48"/>
      <c r="AK161" s="3" t="s">
        <v>57</v>
      </c>
      <c r="AN161" s="36"/>
      <c r="AO161" s="87"/>
    </row>
    <row r="162" spans="1:41" customFormat="1" ht="15" customHeight="1" x14ac:dyDescent="0.25">
      <c r="A162" s="81" t="s">
        <v>99</v>
      </c>
      <c r="B162" s="82" t="s">
        <v>140</v>
      </c>
      <c r="C162" s="190" t="s">
        <v>141</v>
      </c>
      <c r="D162" s="190"/>
      <c r="E162" s="190"/>
      <c r="F162" s="83" t="s">
        <v>90</v>
      </c>
      <c r="G162" s="84">
        <v>10</v>
      </c>
      <c r="H162" s="85"/>
      <c r="I162" s="91">
        <v>7.97</v>
      </c>
      <c r="J162" s="59"/>
      <c r="K162" s="51"/>
      <c r="L162" s="59"/>
      <c r="M162" s="51"/>
      <c r="N162" s="60"/>
      <c r="AF162" s="29"/>
      <c r="AG162" s="36"/>
      <c r="AJ162" s="48"/>
      <c r="AN162" s="36"/>
      <c r="AO162" s="87" t="s">
        <v>141</v>
      </c>
    </row>
    <row r="163" spans="1:41" customFormat="1" ht="15" x14ac:dyDescent="0.25">
      <c r="A163" s="56"/>
      <c r="B163" s="39"/>
      <c r="C163" s="181" t="s">
        <v>58</v>
      </c>
      <c r="D163" s="181"/>
      <c r="E163" s="181"/>
      <c r="F163" s="50" t="s">
        <v>59</v>
      </c>
      <c r="G163" s="53">
        <v>13.43</v>
      </c>
      <c r="H163" s="53">
        <v>1.38</v>
      </c>
      <c r="I163" s="58">
        <v>14.771119799999999</v>
      </c>
      <c r="J163" s="59"/>
      <c r="K163" s="51"/>
      <c r="L163" s="59"/>
      <c r="M163" s="51"/>
      <c r="N163" s="60"/>
      <c r="AF163" s="29"/>
      <c r="AG163" s="36"/>
      <c r="AJ163" s="48"/>
      <c r="AL163" s="3" t="s">
        <v>58</v>
      </c>
      <c r="AN163" s="36"/>
      <c r="AO163" s="87"/>
    </row>
    <row r="164" spans="1:41" customFormat="1" ht="15" x14ac:dyDescent="0.25">
      <c r="A164" s="56"/>
      <c r="B164" s="39"/>
      <c r="C164" s="181" t="s">
        <v>60</v>
      </c>
      <c r="D164" s="181"/>
      <c r="E164" s="181"/>
      <c r="F164" s="50" t="s">
        <v>59</v>
      </c>
      <c r="G164" s="53">
        <v>0.93</v>
      </c>
      <c r="H164" s="53">
        <v>1.38</v>
      </c>
      <c r="I164" s="58">
        <v>1.0228698000000001</v>
      </c>
      <c r="J164" s="59"/>
      <c r="K164" s="51"/>
      <c r="L164" s="59"/>
      <c r="M164" s="51"/>
      <c r="N164" s="60"/>
      <c r="AF164" s="29"/>
      <c r="AG164" s="36"/>
      <c r="AJ164" s="48"/>
      <c r="AL164" s="3" t="s">
        <v>60</v>
      </c>
      <c r="AN164" s="36"/>
      <c r="AO164" s="87"/>
    </row>
    <row r="165" spans="1:41" customFormat="1" ht="15" customHeight="1" x14ac:dyDescent="0.25">
      <c r="A165" s="49"/>
      <c r="B165" s="39"/>
      <c r="C165" s="186" t="s">
        <v>61</v>
      </c>
      <c r="D165" s="186"/>
      <c r="E165" s="186"/>
      <c r="F165" s="61"/>
      <c r="G165" s="62"/>
      <c r="H165" s="62"/>
      <c r="I165" s="62"/>
      <c r="J165" s="64">
        <v>113.95</v>
      </c>
      <c r="K165" s="62"/>
      <c r="L165" s="64">
        <v>125.33</v>
      </c>
      <c r="M165" s="62"/>
      <c r="N165" s="79">
        <v>3152.5</v>
      </c>
      <c r="AF165" s="29"/>
      <c r="AG165" s="36"/>
      <c r="AJ165" s="48"/>
      <c r="AM165" s="3" t="s">
        <v>61</v>
      </c>
      <c r="AN165" s="36"/>
      <c r="AO165" s="87"/>
    </row>
    <row r="166" spans="1:41" customFormat="1" ht="15" x14ac:dyDescent="0.25">
      <c r="A166" s="56"/>
      <c r="B166" s="39"/>
      <c r="C166" s="181" t="s">
        <v>62</v>
      </c>
      <c r="D166" s="181"/>
      <c r="E166" s="181"/>
      <c r="F166" s="50"/>
      <c r="G166" s="51"/>
      <c r="H166" s="51"/>
      <c r="I166" s="51"/>
      <c r="J166" s="59"/>
      <c r="K166" s="51"/>
      <c r="L166" s="54">
        <v>109.32</v>
      </c>
      <c r="M166" s="51"/>
      <c r="N166" s="67">
        <v>3075.18</v>
      </c>
      <c r="AF166" s="29"/>
      <c r="AG166" s="36"/>
      <c r="AJ166" s="48"/>
      <c r="AL166" s="3" t="s">
        <v>62</v>
      </c>
      <c r="AN166" s="36"/>
      <c r="AO166" s="87"/>
    </row>
    <row r="167" spans="1:41" customFormat="1" ht="34.5" customHeight="1" x14ac:dyDescent="0.25">
      <c r="A167" s="56"/>
      <c r="B167" s="39" t="s">
        <v>142</v>
      </c>
      <c r="C167" s="181" t="s">
        <v>143</v>
      </c>
      <c r="D167" s="181"/>
      <c r="E167" s="181"/>
      <c r="F167" s="50" t="s">
        <v>65</v>
      </c>
      <c r="G167" s="66">
        <v>89</v>
      </c>
      <c r="H167" s="51"/>
      <c r="I167" s="66">
        <v>89</v>
      </c>
      <c r="J167" s="59"/>
      <c r="K167" s="51"/>
      <c r="L167" s="54">
        <v>97.29</v>
      </c>
      <c r="M167" s="51"/>
      <c r="N167" s="67">
        <v>2736.91</v>
      </c>
      <c r="AF167" s="29"/>
      <c r="AG167" s="36"/>
      <c r="AJ167" s="48"/>
      <c r="AL167" s="3" t="s">
        <v>143</v>
      </c>
      <c r="AN167" s="36"/>
      <c r="AO167" s="87"/>
    </row>
    <row r="168" spans="1:41" customFormat="1" ht="34.5" customHeight="1" x14ac:dyDescent="0.25">
      <c r="A168" s="56"/>
      <c r="B168" s="39" t="s">
        <v>144</v>
      </c>
      <c r="C168" s="181" t="s">
        <v>145</v>
      </c>
      <c r="D168" s="181"/>
      <c r="E168" s="181"/>
      <c r="F168" s="50" t="s">
        <v>65</v>
      </c>
      <c r="G168" s="66">
        <v>41</v>
      </c>
      <c r="H168" s="51"/>
      <c r="I168" s="66">
        <v>41</v>
      </c>
      <c r="J168" s="59"/>
      <c r="K168" s="51"/>
      <c r="L168" s="54">
        <v>44.82</v>
      </c>
      <c r="M168" s="51"/>
      <c r="N168" s="67">
        <v>1260.82</v>
      </c>
      <c r="AF168" s="29"/>
      <c r="AG168" s="36"/>
      <c r="AJ168" s="48"/>
      <c r="AL168" s="3" t="s">
        <v>145</v>
      </c>
      <c r="AN168" s="36"/>
      <c r="AO168" s="87"/>
    </row>
    <row r="169" spans="1:41" customFormat="1" ht="15" customHeight="1" x14ac:dyDescent="0.25">
      <c r="A169" s="68"/>
      <c r="B169" s="163"/>
      <c r="C169" s="180" t="s">
        <v>68</v>
      </c>
      <c r="D169" s="180"/>
      <c r="E169" s="180"/>
      <c r="F169" s="31"/>
      <c r="G169" s="32"/>
      <c r="H169" s="32"/>
      <c r="I169" s="32"/>
      <c r="J169" s="34"/>
      <c r="K169" s="32"/>
      <c r="L169" s="69">
        <v>267.44</v>
      </c>
      <c r="M169" s="62"/>
      <c r="N169" s="70">
        <v>7150.23</v>
      </c>
      <c r="AF169" s="29"/>
      <c r="AG169" s="36"/>
      <c r="AJ169" s="48"/>
      <c r="AN169" s="36" t="s">
        <v>68</v>
      </c>
      <c r="AO169" s="87"/>
    </row>
    <row r="170" spans="1:41" customFormat="1" ht="23.25" customHeight="1" x14ac:dyDescent="0.25">
      <c r="A170" s="30" t="s">
        <v>146</v>
      </c>
      <c r="B170" s="165" t="s">
        <v>147</v>
      </c>
      <c r="C170" s="180" t="s">
        <v>148</v>
      </c>
      <c r="D170" s="180"/>
      <c r="E170" s="180"/>
      <c r="F170" s="31" t="s">
        <v>43</v>
      </c>
      <c r="G170" s="32"/>
      <c r="H170" s="32"/>
      <c r="I170" s="92">
        <v>0.39326699999999998</v>
      </c>
      <c r="J170" s="34"/>
      <c r="K170" s="32"/>
      <c r="L170" s="34"/>
      <c r="M170" s="32"/>
      <c r="N170" s="35"/>
      <c r="AF170" s="29"/>
      <c r="AG170" s="36" t="s">
        <v>148</v>
      </c>
      <c r="AJ170" s="48"/>
      <c r="AN170" s="36"/>
      <c r="AO170" s="87"/>
    </row>
    <row r="171" spans="1:41" customFormat="1" ht="15" customHeight="1" x14ac:dyDescent="0.25">
      <c r="A171" s="37"/>
      <c r="B171" s="164"/>
      <c r="C171" s="181" t="s">
        <v>149</v>
      </c>
      <c r="D171" s="181"/>
      <c r="E171" s="181"/>
      <c r="F171" s="181"/>
      <c r="G171" s="181"/>
      <c r="H171" s="181"/>
      <c r="I171" s="181"/>
      <c r="J171" s="181"/>
      <c r="K171" s="181"/>
      <c r="L171" s="181"/>
      <c r="M171" s="181"/>
      <c r="N171" s="182"/>
      <c r="AF171" s="29"/>
      <c r="AG171" s="36"/>
      <c r="AH171" s="3" t="s">
        <v>149</v>
      </c>
      <c r="AJ171" s="48"/>
      <c r="AN171" s="36"/>
      <c r="AO171" s="87"/>
    </row>
    <row r="172" spans="1:41" customFormat="1" ht="34.5" customHeight="1" x14ac:dyDescent="0.25">
      <c r="A172" s="38"/>
      <c r="B172" s="39" t="s">
        <v>45</v>
      </c>
      <c r="C172" s="187" t="s">
        <v>46</v>
      </c>
      <c r="D172" s="187"/>
      <c r="E172" s="187"/>
      <c r="F172" s="187"/>
      <c r="G172" s="187"/>
      <c r="H172" s="187"/>
      <c r="I172" s="187"/>
      <c r="J172" s="187"/>
      <c r="K172" s="187"/>
      <c r="L172" s="187"/>
      <c r="M172" s="187"/>
      <c r="N172" s="188"/>
      <c r="AF172" s="29"/>
      <c r="AG172" s="36"/>
      <c r="AI172" s="3" t="s">
        <v>46</v>
      </c>
      <c r="AJ172" s="48"/>
      <c r="AN172" s="36"/>
      <c r="AO172" s="87"/>
    </row>
    <row r="173" spans="1:41" customFormat="1" ht="22.5" customHeight="1" x14ac:dyDescent="0.25">
      <c r="A173" s="38"/>
      <c r="B173" s="39" t="s">
        <v>47</v>
      </c>
      <c r="C173" s="187" t="s">
        <v>48</v>
      </c>
      <c r="D173" s="187"/>
      <c r="E173" s="187"/>
      <c r="F173" s="187"/>
      <c r="G173" s="187"/>
      <c r="H173" s="187"/>
      <c r="I173" s="187"/>
      <c r="J173" s="187"/>
      <c r="K173" s="187"/>
      <c r="L173" s="187"/>
      <c r="M173" s="187"/>
      <c r="N173" s="188"/>
      <c r="AF173" s="29"/>
      <c r="AG173" s="36"/>
      <c r="AI173" s="3" t="s">
        <v>48</v>
      </c>
      <c r="AJ173" s="48"/>
      <c r="AN173" s="36"/>
      <c r="AO173" s="87"/>
    </row>
    <row r="174" spans="1:41" customFormat="1" ht="15" x14ac:dyDescent="0.25">
      <c r="A174" s="49"/>
      <c r="B174" s="39" t="s">
        <v>40</v>
      </c>
      <c r="C174" s="181" t="s">
        <v>53</v>
      </c>
      <c r="D174" s="181"/>
      <c r="E174" s="181"/>
      <c r="F174" s="50"/>
      <c r="G174" s="51"/>
      <c r="H174" s="51"/>
      <c r="I174" s="51"/>
      <c r="J174" s="54">
        <v>729</v>
      </c>
      <c r="K174" s="53">
        <v>1.38</v>
      </c>
      <c r="L174" s="54">
        <v>395.63</v>
      </c>
      <c r="M174" s="53">
        <v>28.13</v>
      </c>
      <c r="N174" s="67">
        <v>11129.07</v>
      </c>
      <c r="AF174" s="29"/>
      <c r="AG174" s="36"/>
      <c r="AJ174" s="48"/>
      <c r="AK174" s="3" t="s">
        <v>53</v>
      </c>
      <c r="AN174" s="36"/>
      <c r="AO174" s="87"/>
    </row>
    <row r="175" spans="1:41" customFormat="1" ht="15" x14ac:dyDescent="0.25">
      <c r="A175" s="56"/>
      <c r="B175" s="39"/>
      <c r="C175" s="181" t="s">
        <v>58</v>
      </c>
      <c r="D175" s="181"/>
      <c r="E175" s="181"/>
      <c r="F175" s="50" t="s">
        <v>59</v>
      </c>
      <c r="G175" s="57">
        <v>97.2</v>
      </c>
      <c r="H175" s="53">
        <v>1.38</v>
      </c>
      <c r="I175" s="58">
        <v>52.7512623</v>
      </c>
      <c r="J175" s="59"/>
      <c r="K175" s="51"/>
      <c r="L175" s="59"/>
      <c r="M175" s="51"/>
      <c r="N175" s="60"/>
      <c r="AF175" s="29"/>
      <c r="AG175" s="36"/>
      <c r="AJ175" s="48"/>
      <c r="AL175" s="3" t="s">
        <v>58</v>
      </c>
      <c r="AN175" s="36"/>
      <c r="AO175" s="87"/>
    </row>
    <row r="176" spans="1:41" customFormat="1" ht="15" customHeight="1" x14ac:dyDescent="0.25">
      <c r="A176" s="49"/>
      <c r="B176" s="39"/>
      <c r="C176" s="186" t="s">
        <v>61</v>
      </c>
      <c r="D176" s="186"/>
      <c r="E176" s="186"/>
      <c r="F176" s="61"/>
      <c r="G176" s="62"/>
      <c r="H176" s="62"/>
      <c r="I176" s="62"/>
      <c r="J176" s="64">
        <v>729</v>
      </c>
      <c r="K176" s="62"/>
      <c r="L176" s="64">
        <v>395.63</v>
      </c>
      <c r="M176" s="62"/>
      <c r="N176" s="79">
        <v>11129.07</v>
      </c>
      <c r="AF176" s="29"/>
      <c r="AG176" s="36"/>
      <c r="AJ176" s="48"/>
      <c r="AM176" s="3" t="s">
        <v>61</v>
      </c>
      <c r="AN176" s="36"/>
      <c r="AO176" s="87"/>
    </row>
    <row r="177" spans="1:41" customFormat="1" ht="15" x14ac:dyDescent="0.25">
      <c r="A177" s="56"/>
      <c r="B177" s="39"/>
      <c r="C177" s="181" t="s">
        <v>62</v>
      </c>
      <c r="D177" s="181"/>
      <c r="E177" s="181"/>
      <c r="F177" s="50"/>
      <c r="G177" s="51"/>
      <c r="H177" s="51"/>
      <c r="I177" s="51"/>
      <c r="J177" s="59"/>
      <c r="K177" s="51"/>
      <c r="L177" s="54">
        <v>395.63</v>
      </c>
      <c r="M177" s="51"/>
      <c r="N177" s="67">
        <v>11129.07</v>
      </c>
      <c r="AF177" s="29"/>
      <c r="AG177" s="36"/>
      <c r="AJ177" s="48"/>
      <c r="AL177" s="3" t="s">
        <v>62</v>
      </c>
      <c r="AN177" s="36"/>
      <c r="AO177" s="87"/>
    </row>
    <row r="178" spans="1:41" customFormat="1" ht="23.25" customHeight="1" x14ac:dyDescent="0.25">
      <c r="A178" s="56"/>
      <c r="B178" s="39" t="s">
        <v>115</v>
      </c>
      <c r="C178" s="181" t="s">
        <v>116</v>
      </c>
      <c r="D178" s="181"/>
      <c r="E178" s="181"/>
      <c r="F178" s="50" t="s">
        <v>65</v>
      </c>
      <c r="G178" s="66">
        <v>89</v>
      </c>
      <c r="H178" s="51"/>
      <c r="I178" s="66">
        <v>89</v>
      </c>
      <c r="J178" s="59"/>
      <c r="K178" s="51"/>
      <c r="L178" s="54">
        <v>352.11</v>
      </c>
      <c r="M178" s="51"/>
      <c r="N178" s="67">
        <v>9904.8700000000008</v>
      </c>
      <c r="AF178" s="29"/>
      <c r="AG178" s="36"/>
      <c r="AJ178" s="48"/>
      <c r="AL178" s="3" t="s">
        <v>116</v>
      </c>
      <c r="AN178" s="36"/>
      <c r="AO178" s="87"/>
    </row>
    <row r="179" spans="1:41" customFormat="1" ht="23.25" customHeight="1" x14ac:dyDescent="0.25">
      <c r="A179" s="56"/>
      <c r="B179" s="39" t="s">
        <v>117</v>
      </c>
      <c r="C179" s="181" t="s">
        <v>118</v>
      </c>
      <c r="D179" s="181"/>
      <c r="E179" s="181"/>
      <c r="F179" s="50" t="s">
        <v>65</v>
      </c>
      <c r="G179" s="66">
        <v>40</v>
      </c>
      <c r="H179" s="51"/>
      <c r="I179" s="66">
        <v>40</v>
      </c>
      <c r="J179" s="59"/>
      <c r="K179" s="51"/>
      <c r="L179" s="54">
        <v>158.25</v>
      </c>
      <c r="M179" s="51"/>
      <c r="N179" s="67">
        <v>4451.63</v>
      </c>
      <c r="AF179" s="29"/>
      <c r="AG179" s="36"/>
      <c r="AJ179" s="48"/>
      <c r="AL179" s="3" t="s">
        <v>118</v>
      </c>
      <c r="AN179" s="36"/>
      <c r="AO179" s="87"/>
    </row>
    <row r="180" spans="1:41" customFormat="1" ht="15" customHeight="1" x14ac:dyDescent="0.25">
      <c r="A180" s="68"/>
      <c r="B180" s="163"/>
      <c r="C180" s="180" t="s">
        <v>68</v>
      </c>
      <c r="D180" s="180"/>
      <c r="E180" s="180"/>
      <c r="F180" s="31"/>
      <c r="G180" s="32"/>
      <c r="H180" s="32"/>
      <c r="I180" s="32"/>
      <c r="J180" s="34"/>
      <c r="K180" s="32"/>
      <c r="L180" s="69">
        <v>905.99</v>
      </c>
      <c r="M180" s="62"/>
      <c r="N180" s="70">
        <v>25485.57</v>
      </c>
      <c r="AF180" s="29"/>
      <c r="AG180" s="36"/>
      <c r="AJ180" s="48"/>
      <c r="AN180" s="36" t="s">
        <v>68</v>
      </c>
      <c r="AO180" s="87"/>
    </row>
    <row r="181" spans="1:41" customFormat="1" ht="23.25" customHeight="1" x14ac:dyDescent="0.25">
      <c r="A181" s="30" t="s">
        <v>150</v>
      </c>
      <c r="B181" s="165" t="s">
        <v>151</v>
      </c>
      <c r="C181" s="180" t="s">
        <v>152</v>
      </c>
      <c r="D181" s="180"/>
      <c r="E181" s="180"/>
      <c r="F181" s="31" t="s">
        <v>153</v>
      </c>
      <c r="G181" s="32"/>
      <c r="H181" s="32"/>
      <c r="I181" s="33">
        <v>3.6799999999999999E-2</v>
      </c>
      <c r="J181" s="34"/>
      <c r="K181" s="32"/>
      <c r="L181" s="34"/>
      <c r="M181" s="32"/>
      <c r="N181" s="35"/>
      <c r="AF181" s="29"/>
      <c r="AG181" s="36" t="s">
        <v>152</v>
      </c>
      <c r="AJ181" s="48"/>
      <c r="AN181" s="36"/>
      <c r="AO181" s="87"/>
    </row>
    <row r="182" spans="1:41" customFormat="1" ht="15" customHeight="1" x14ac:dyDescent="0.25">
      <c r="A182" s="37"/>
      <c r="B182" s="164"/>
      <c r="C182" s="181" t="s">
        <v>154</v>
      </c>
      <c r="D182" s="181"/>
      <c r="E182" s="181"/>
      <c r="F182" s="181"/>
      <c r="G182" s="181"/>
      <c r="H182" s="181"/>
      <c r="I182" s="181"/>
      <c r="J182" s="181"/>
      <c r="K182" s="181"/>
      <c r="L182" s="181"/>
      <c r="M182" s="181"/>
      <c r="N182" s="182"/>
      <c r="AF182" s="29"/>
      <c r="AG182" s="36"/>
      <c r="AH182" s="3" t="s">
        <v>154</v>
      </c>
      <c r="AJ182" s="48"/>
      <c r="AN182" s="36"/>
      <c r="AO182" s="87"/>
    </row>
    <row r="183" spans="1:41" customFormat="1" ht="34.5" customHeight="1" x14ac:dyDescent="0.25">
      <c r="A183" s="38"/>
      <c r="B183" s="39" t="s">
        <v>45</v>
      </c>
      <c r="C183" s="187" t="s">
        <v>46</v>
      </c>
      <c r="D183" s="187"/>
      <c r="E183" s="187"/>
      <c r="F183" s="187"/>
      <c r="G183" s="187"/>
      <c r="H183" s="187"/>
      <c r="I183" s="187"/>
      <c r="J183" s="187"/>
      <c r="K183" s="187"/>
      <c r="L183" s="187"/>
      <c r="M183" s="187"/>
      <c r="N183" s="188"/>
      <c r="AF183" s="29"/>
      <c r="AG183" s="36"/>
      <c r="AI183" s="3" t="s">
        <v>46</v>
      </c>
      <c r="AJ183" s="48"/>
      <c r="AN183" s="36"/>
      <c r="AO183" s="87"/>
    </row>
    <row r="184" spans="1:41" customFormat="1" ht="22.5" customHeight="1" x14ac:dyDescent="0.25">
      <c r="A184" s="38"/>
      <c r="B184" s="39" t="s">
        <v>47</v>
      </c>
      <c r="C184" s="187" t="s">
        <v>48</v>
      </c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  <c r="N184" s="188"/>
      <c r="AF184" s="29"/>
      <c r="AG184" s="36"/>
      <c r="AI184" s="3" t="s">
        <v>48</v>
      </c>
      <c r="AJ184" s="48"/>
      <c r="AN184" s="36"/>
      <c r="AO184" s="87"/>
    </row>
    <row r="185" spans="1:41" customFormat="1" ht="15" x14ac:dyDescent="0.25">
      <c r="A185" s="49"/>
      <c r="B185" s="39" t="s">
        <v>40</v>
      </c>
      <c r="C185" s="181" t="s">
        <v>53</v>
      </c>
      <c r="D185" s="181"/>
      <c r="E185" s="181"/>
      <c r="F185" s="50"/>
      <c r="G185" s="51"/>
      <c r="H185" s="51"/>
      <c r="I185" s="51"/>
      <c r="J185" s="52">
        <v>1049.19</v>
      </c>
      <c r="K185" s="53">
        <v>1.38</v>
      </c>
      <c r="L185" s="54">
        <v>53.28</v>
      </c>
      <c r="M185" s="53">
        <v>28.13</v>
      </c>
      <c r="N185" s="67">
        <v>1498.77</v>
      </c>
      <c r="AF185" s="29"/>
      <c r="AG185" s="36"/>
      <c r="AJ185" s="48"/>
      <c r="AK185" s="3" t="s">
        <v>53</v>
      </c>
      <c r="AN185" s="36"/>
      <c r="AO185" s="87"/>
    </row>
    <row r="186" spans="1:41" customFormat="1" ht="15" x14ac:dyDescent="0.25">
      <c r="A186" s="56"/>
      <c r="B186" s="39"/>
      <c r="C186" s="181" t="s">
        <v>58</v>
      </c>
      <c r="D186" s="181"/>
      <c r="E186" s="181"/>
      <c r="F186" s="50" t="s">
        <v>59</v>
      </c>
      <c r="G186" s="66">
        <v>123</v>
      </c>
      <c r="H186" s="53">
        <v>1.38</v>
      </c>
      <c r="I186" s="78">
        <v>6.2464320000000004</v>
      </c>
      <c r="J186" s="59"/>
      <c r="K186" s="51"/>
      <c r="L186" s="59"/>
      <c r="M186" s="51"/>
      <c r="N186" s="60"/>
      <c r="AF186" s="29"/>
      <c r="AG186" s="36"/>
      <c r="AJ186" s="48"/>
      <c r="AL186" s="3" t="s">
        <v>58</v>
      </c>
      <c r="AN186" s="36"/>
      <c r="AO186" s="87"/>
    </row>
    <row r="187" spans="1:41" customFormat="1" ht="15" customHeight="1" x14ac:dyDescent="0.25">
      <c r="A187" s="49"/>
      <c r="B187" s="39"/>
      <c r="C187" s="186" t="s">
        <v>61</v>
      </c>
      <c r="D187" s="186"/>
      <c r="E187" s="186"/>
      <c r="F187" s="61"/>
      <c r="G187" s="62"/>
      <c r="H187" s="62"/>
      <c r="I187" s="62"/>
      <c r="J187" s="63">
        <v>1049.19</v>
      </c>
      <c r="K187" s="62"/>
      <c r="L187" s="64">
        <v>53.28</v>
      </c>
      <c r="M187" s="62"/>
      <c r="N187" s="79">
        <v>1498.77</v>
      </c>
      <c r="AF187" s="29"/>
      <c r="AG187" s="36"/>
      <c r="AJ187" s="48"/>
      <c r="AM187" s="3" t="s">
        <v>61</v>
      </c>
      <c r="AN187" s="36"/>
      <c r="AO187" s="87"/>
    </row>
    <row r="188" spans="1:41" customFormat="1" ht="15" x14ac:dyDescent="0.25">
      <c r="A188" s="56"/>
      <c r="B188" s="39"/>
      <c r="C188" s="181" t="s">
        <v>62</v>
      </c>
      <c r="D188" s="181"/>
      <c r="E188" s="181"/>
      <c r="F188" s="50"/>
      <c r="G188" s="51"/>
      <c r="H188" s="51"/>
      <c r="I188" s="51"/>
      <c r="J188" s="59"/>
      <c r="K188" s="51"/>
      <c r="L188" s="54">
        <v>53.28</v>
      </c>
      <c r="M188" s="51"/>
      <c r="N188" s="67">
        <v>1498.77</v>
      </c>
      <c r="AF188" s="29"/>
      <c r="AG188" s="36"/>
      <c r="AJ188" s="48"/>
      <c r="AL188" s="3" t="s">
        <v>62</v>
      </c>
      <c r="AN188" s="36"/>
      <c r="AO188" s="87"/>
    </row>
    <row r="189" spans="1:41" customFormat="1" ht="34.5" customHeight="1" x14ac:dyDescent="0.25">
      <c r="A189" s="56"/>
      <c r="B189" s="39" t="s">
        <v>142</v>
      </c>
      <c r="C189" s="181" t="s">
        <v>143</v>
      </c>
      <c r="D189" s="181"/>
      <c r="E189" s="181"/>
      <c r="F189" s="50" t="s">
        <v>65</v>
      </c>
      <c r="G189" s="66">
        <v>89</v>
      </c>
      <c r="H189" s="51"/>
      <c r="I189" s="66">
        <v>89</v>
      </c>
      <c r="J189" s="59"/>
      <c r="K189" s="51"/>
      <c r="L189" s="54">
        <v>47.42</v>
      </c>
      <c r="M189" s="51"/>
      <c r="N189" s="67">
        <v>1333.91</v>
      </c>
      <c r="AF189" s="29"/>
      <c r="AG189" s="36"/>
      <c r="AJ189" s="48"/>
      <c r="AL189" s="3" t="s">
        <v>143</v>
      </c>
      <c r="AN189" s="36"/>
      <c r="AO189" s="87"/>
    </row>
    <row r="190" spans="1:41" customFormat="1" ht="34.5" customHeight="1" x14ac:dyDescent="0.25">
      <c r="A190" s="56"/>
      <c r="B190" s="39" t="s">
        <v>144</v>
      </c>
      <c r="C190" s="181" t="s">
        <v>145</v>
      </c>
      <c r="D190" s="181"/>
      <c r="E190" s="181"/>
      <c r="F190" s="50" t="s">
        <v>65</v>
      </c>
      <c r="G190" s="66">
        <v>41</v>
      </c>
      <c r="H190" s="51"/>
      <c r="I190" s="66">
        <v>41</v>
      </c>
      <c r="J190" s="59"/>
      <c r="K190" s="51"/>
      <c r="L190" s="54">
        <v>21.84</v>
      </c>
      <c r="M190" s="51"/>
      <c r="N190" s="55">
        <v>614.5</v>
      </c>
      <c r="AF190" s="29"/>
      <c r="AG190" s="36"/>
      <c r="AJ190" s="48"/>
      <c r="AL190" s="3" t="s">
        <v>145</v>
      </c>
      <c r="AN190" s="36"/>
      <c r="AO190" s="87"/>
    </row>
    <row r="191" spans="1:41" customFormat="1" ht="15" customHeight="1" x14ac:dyDescent="0.25">
      <c r="A191" s="68"/>
      <c r="B191" s="163"/>
      <c r="C191" s="180" t="s">
        <v>68</v>
      </c>
      <c r="D191" s="180"/>
      <c r="E191" s="180"/>
      <c r="F191" s="31"/>
      <c r="G191" s="32"/>
      <c r="H191" s="32"/>
      <c r="I191" s="32"/>
      <c r="J191" s="34"/>
      <c r="K191" s="32"/>
      <c r="L191" s="69">
        <v>122.54</v>
      </c>
      <c r="M191" s="62"/>
      <c r="N191" s="70">
        <v>3447.18</v>
      </c>
      <c r="AF191" s="29"/>
      <c r="AG191" s="36"/>
      <c r="AJ191" s="48"/>
      <c r="AN191" s="36" t="s">
        <v>68</v>
      </c>
      <c r="AO191" s="87"/>
    </row>
    <row r="192" spans="1:41" customFormat="1" ht="23.25" customHeight="1" x14ac:dyDescent="0.25">
      <c r="A192" s="30" t="s">
        <v>155</v>
      </c>
      <c r="B192" s="165" t="s">
        <v>156</v>
      </c>
      <c r="C192" s="180" t="s">
        <v>157</v>
      </c>
      <c r="D192" s="180"/>
      <c r="E192" s="180"/>
      <c r="F192" s="31" t="s">
        <v>158</v>
      </c>
      <c r="G192" s="32"/>
      <c r="H192" s="32"/>
      <c r="I192" s="93">
        <v>27.6</v>
      </c>
      <c r="J192" s="69">
        <v>11.9</v>
      </c>
      <c r="K192" s="32"/>
      <c r="L192" s="69">
        <v>328.44</v>
      </c>
      <c r="M192" s="72">
        <v>4.42</v>
      </c>
      <c r="N192" s="70">
        <v>1451.7</v>
      </c>
      <c r="AF192" s="29"/>
      <c r="AG192" s="36" t="s">
        <v>157</v>
      </c>
      <c r="AJ192" s="48"/>
      <c r="AN192" s="36"/>
      <c r="AO192" s="87"/>
    </row>
    <row r="193" spans="1:42" customFormat="1" ht="15" customHeight="1" x14ac:dyDescent="0.25">
      <c r="A193" s="68"/>
      <c r="B193" s="163"/>
      <c r="C193" s="181" t="s">
        <v>159</v>
      </c>
      <c r="D193" s="181"/>
      <c r="E193" s="181"/>
      <c r="F193" s="181"/>
      <c r="G193" s="181"/>
      <c r="H193" s="181"/>
      <c r="I193" s="181"/>
      <c r="J193" s="181"/>
      <c r="K193" s="181"/>
      <c r="L193" s="181"/>
      <c r="M193" s="181"/>
      <c r="N193" s="182"/>
      <c r="AF193" s="29"/>
      <c r="AG193" s="36"/>
      <c r="AJ193" s="48"/>
      <c r="AN193" s="36"/>
      <c r="AO193" s="87"/>
      <c r="AP193" s="3" t="s">
        <v>159</v>
      </c>
    </row>
    <row r="194" spans="1:42" customFormat="1" ht="15" customHeight="1" x14ac:dyDescent="0.25">
      <c r="A194" s="37"/>
      <c r="B194" s="164"/>
      <c r="C194" s="181" t="s">
        <v>160</v>
      </c>
      <c r="D194" s="181"/>
      <c r="E194" s="181"/>
      <c r="F194" s="181"/>
      <c r="G194" s="181"/>
      <c r="H194" s="181"/>
      <c r="I194" s="181"/>
      <c r="J194" s="181"/>
      <c r="K194" s="181"/>
      <c r="L194" s="181"/>
      <c r="M194" s="181"/>
      <c r="N194" s="182"/>
      <c r="AF194" s="29"/>
      <c r="AG194" s="36"/>
      <c r="AH194" s="3" t="s">
        <v>160</v>
      </c>
      <c r="AJ194" s="48"/>
      <c r="AN194" s="36"/>
      <c r="AO194" s="87"/>
    </row>
    <row r="195" spans="1:42" customFormat="1" ht="15" customHeight="1" x14ac:dyDescent="0.25">
      <c r="A195" s="68"/>
      <c r="B195" s="163"/>
      <c r="C195" s="180" t="s">
        <v>68</v>
      </c>
      <c r="D195" s="180"/>
      <c r="E195" s="180"/>
      <c r="F195" s="31"/>
      <c r="G195" s="32"/>
      <c r="H195" s="32"/>
      <c r="I195" s="32"/>
      <c r="J195" s="34"/>
      <c r="K195" s="32"/>
      <c r="L195" s="69">
        <v>328.44</v>
      </c>
      <c r="M195" s="62"/>
      <c r="N195" s="70">
        <v>1451.7</v>
      </c>
      <c r="AF195" s="29"/>
      <c r="AG195" s="36"/>
      <c r="AJ195" s="48"/>
      <c r="AN195" s="36" t="s">
        <v>68</v>
      </c>
      <c r="AO195" s="87"/>
    </row>
    <row r="196" spans="1:42" customFormat="1" ht="23.25" customHeight="1" x14ac:dyDescent="0.25">
      <c r="A196" s="30" t="s">
        <v>161</v>
      </c>
      <c r="B196" s="165" t="s">
        <v>162</v>
      </c>
      <c r="C196" s="180" t="s">
        <v>163</v>
      </c>
      <c r="D196" s="180"/>
      <c r="E196" s="180"/>
      <c r="F196" s="31" t="s">
        <v>158</v>
      </c>
      <c r="G196" s="32"/>
      <c r="H196" s="32"/>
      <c r="I196" s="93">
        <v>27.6</v>
      </c>
      <c r="J196" s="69">
        <v>7.96</v>
      </c>
      <c r="K196" s="32"/>
      <c r="L196" s="69">
        <v>219.7</v>
      </c>
      <c r="M196" s="72">
        <v>4.42</v>
      </c>
      <c r="N196" s="71">
        <v>971.07</v>
      </c>
      <c r="AF196" s="29"/>
      <c r="AG196" s="36" t="s">
        <v>163</v>
      </c>
      <c r="AJ196" s="48"/>
      <c r="AN196" s="36"/>
      <c r="AO196" s="87"/>
    </row>
    <row r="197" spans="1:42" customFormat="1" ht="15" customHeight="1" x14ac:dyDescent="0.25">
      <c r="A197" s="68"/>
      <c r="B197" s="163"/>
      <c r="C197" s="181" t="s">
        <v>159</v>
      </c>
      <c r="D197" s="181"/>
      <c r="E197" s="181"/>
      <c r="F197" s="181"/>
      <c r="G197" s="181"/>
      <c r="H197" s="181"/>
      <c r="I197" s="181"/>
      <c r="J197" s="181"/>
      <c r="K197" s="181"/>
      <c r="L197" s="181"/>
      <c r="M197" s="181"/>
      <c r="N197" s="182"/>
      <c r="AF197" s="29"/>
      <c r="AG197" s="36"/>
      <c r="AJ197" s="48"/>
      <c r="AN197" s="36"/>
      <c r="AO197" s="87"/>
      <c r="AP197" s="3" t="s">
        <v>159</v>
      </c>
    </row>
    <row r="198" spans="1:42" customFormat="1" ht="15" customHeight="1" x14ac:dyDescent="0.25">
      <c r="A198" s="68"/>
      <c r="B198" s="163"/>
      <c r="C198" s="180" t="s">
        <v>68</v>
      </c>
      <c r="D198" s="180"/>
      <c r="E198" s="180"/>
      <c r="F198" s="31"/>
      <c r="G198" s="32"/>
      <c r="H198" s="32"/>
      <c r="I198" s="32"/>
      <c r="J198" s="34"/>
      <c r="K198" s="32"/>
      <c r="L198" s="69">
        <v>219.7</v>
      </c>
      <c r="M198" s="62"/>
      <c r="N198" s="71">
        <v>971.07</v>
      </c>
      <c r="AF198" s="29"/>
      <c r="AG198" s="36"/>
      <c r="AJ198" s="48"/>
      <c r="AN198" s="36" t="s">
        <v>68</v>
      </c>
      <c r="AO198" s="87"/>
    </row>
    <row r="199" spans="1:42" customFormat="1" ht="34.5" customHeight="1" x14ac:dyDescent="0.25">
      <c r="A199" s="30" t="s">
        <v>164</v>
      </c>
      <c r="B199" s="165" t="s">
        <v>165</v>
      </c>
      <c r="C199" s="180" t="s">
        <v>166</v>
      </c>
      <c r="D199" s="180"/>
      <c r="E199" s="180"/>
      <c r="F199" s="31" t="s">
        <v>158</v>
      </c>
      <c r="G199" s="32"/>
      <c r="H199" s="32"/>
      <c r="I199" s="80">
        <v>6.2249999999999996</v>
      </c>
      <c r="J199" s="69">
        <v>42.98</v>
      </c>
      <c r="K199" s="32"/>
      <c r="L199" s="69">
        <v>267.55</v>
      </c>
      <c r="M199" s="72">
        <v>11.05</v>
      </c>
      <c r="N199" s="70">
        <v>2956.43</v>
      </c>
      <c r="AF199" s="29"/>
      <c r="AG199" s="36" t="s">
        <v>166</v>
      </c>
      <c r="AJ199" s="48"/>
      <c r="AN199" s="36"/>
      <c r="AO199" s="87"/>
    </row>
    <row r="200" spans="1:42" customFormat="1" ht="15" customHeight="1" x14ac:dyDescent="0.25">
      <c r="A200" s="37"/>
      <c r="B200" s="164"/>
      <c r="C200" s="181" t="s">
        <v>167</v>
      </c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2"/>
      <c r="AF200" s="29"/>
      <c r="AG200" s="36"/>
      <c r="AH200" s="3" t="s">
        <v>167</v>
      </c>
      <c r="AJ200" s="48"/>
      <c r="AN200" s="36"/>
      <c r="AO200" s="87"/>
    </row>
    <row r="201" spans="1:42" customFormat="1" ht="15" customHeight="1" x14ac:dyDescent="0.25">
      <c r="A201" s="68"/>
      <c r="B201" s="163"/>
      <c r="C201" s="180" t="s">
        <v>68</v>
      </c>
      <c r="D201" s="180"/>
      <c r="E201" s="180"/>
      <c r="F201" s="31"/>
      <c r="G201" s="32"/>
      <c r="H201" s="32"/>
      <c r="I201" s="32"/>
      <c r="J201" s="34"/>
      <c r="K201" s="32"/>
      <c r="L201" s="69">
        <v>267.55</v>
      </c>
      <c r="M201" s="62"/>
      <c r="N201" s="70">
        <v>2956.43</v>
      </c>
      <c r="AF201" s="29"/>
      <c r="AG201" s="36"/>
      <c r="AJ201" s="48"/>
      <c r="AN201" s="36" t="s">
        <v>68</v>
      </c>
      <c r="AO201" s="87"/>
    </row>
    <row r="202" spans="1:42" customFormat="1" ht="34.5" customHeight="1" x14ac:dyDescent="0.25">
      <c r="A202" s="30" t="s">
        <v>168</v>
      </c>
      <c r="B202" s="165" t="s">
        <v>169</v>
      </c>
      <c r="C202" s="180" t="s">
        <v>170</v>
      </c>
      <c r="D202" s="180"/>
      <c r="E202" s="180"/>
      <c r="F202" s="31" t="s">
        <v>158</v>
      </c>
      <c r="G202" s="32"/>
      <c r="H202" s="32"/>
      <c r="I202" s="80">
        <v>33.825000000000003</v>
      </c>
      <c r="J202" s="69">
        <v>15.35</v>
      </c>
      <c r="K202" s="32"/>
      <c r="L202" s="69">
        <v>519.21</v>
      </c>
      <c r="M202" s="72">
        <v>11.05</v>
      </c>
      <c r="N202" s="70">
        <v>5737.27</v>
      </c>
      <c r="AF202" s="29"/>
      <c r="AG202" s="36" t="s">
        <v>170</v>
      </c>
      <c r="AJ202" s="48"/>
      <c r="AN202" s="36"/>
      <c r="AO202" s="87"/>
    </row>
    <row r="203" spans="1:42" customFormat="1" ht="15" customHeight="1" x14ac:dyDescent="0.25">
      <c r="A203" s="37"/>
      <c r="B203" s="164"/>
      <c r="C203" s="181" t="s">
        <v>171</v>
      </c>
      <c r="D203" s="181"/>
      <c r="E203" s="181"/>
      <c r="F203" s="181"/>
      <c r="G203" s="181"/>
      <c r="H203" s="181"/>
      <c r="I203" s="181"/>
      <c r="J203" s="181"/>
      <c r="K203" s="181"/>
      <c r="L203" s="181"/>
      <c r="M203" s="181"/>
      <c r="N203" s="182"/>
      <c r="AF203" s="29"/>
      <c r="AG203" s="36"/>
      <c r="AH203" s="3" t="s">
        <v>171</v>
      </c>
      <c r="AJ203" s="48"/>
      <c r="AN203" s="36"/>
      <c r="AO203" s="87"/>
    </row>
    <row r="204" spans="1:42" customFormat="1" ht="15" customHeight="1" x14ac:dyDescent="0.25">
      <c r="A204" s="68"/>
      <c r="B204" s="163"/>
      <c r="C204" s="180" t="s">
        <v>68</v>
      </c>
      <c r="D204" s="180"/>
      <c r="E204" s="180"/>
      <c r="F204" s="31"/>
      <c r="G204" s="32"/>
      <c r="H204" s="32"/>
      <c r="I204" s="32"/>
      <c r="J204" s="34"/>
      <c r="K204" s="32"/>
      <c r="L204" s="69">
        <v>519.21</v>
      </c>
      <c r="M204" s="62"/>
      <c r="N204" s="70">
        <v>5737.27</v>
      </c>
      <c r="AF204" s="29"/>
      <c r="AG204" s="36"/>
      <c r="AJ204" s="48"/>
      <c r="AN204" s="36" t="s">
        <v>68</v>
      </c>
      <c r="AO204" s="87"/>
    </row>
    <row r="205" spans="1:42" customFormat="1" ht="45.75" customHeight="1" x14ac:dyDescent="0.25">
      <c r="A205" s="30" t="s">
        <v>172</v>
      </c>
      <c r="B205" s="165" t="s">
        <v>173</v>
      </c>
      <c r="C205" s="180" t="s">
        <v>174</v>
      </c>
      <c r="D205" s="180"/>
      <c r="E205" s="180"/>
      <c r="F205" s="31" t="s">
        <v>158</v>
      </c>
      <c r="G205" s="32"/>
      <c r="H205" s="32"/>
      <c r="I205" s="94">
        <v>23</v>
      </c>
      <c r="J205" s="69">
        <v>2.4500000000000002</v>
      </c>
      <c r="K205" s="32"/>
      <c r="L205" s="69">
        <v>56.35</v>
      </c>
      <c r="M205" s="72">
        <v>4.42</v>
      </c>
      <c r="N205" s="71">
        <v>249.07</v>
      </c>
      <c r="AF205" s="29"/>
      <c r="AG205" s="36" t="s">
        <v>174</v>
      </c>
      <c r="AJ205" s="48"/>
      <c r="AN205" s="36"/>
      <c r="AO205" s="87"/>
    </row>
    <row r="206" spans="1:42" customFormat="1" ht="15" customHeight="1" x14ac:dyDescent="0.25">
      <c r="A206" s="68"/>
      <c r="B206" s="163"/>
      <c r="C206" s="181" t="s">
        <v>159</v>
      </c>
      <c r="D206" s="181"/>
      <c r="E206" s="181"/>
      <c r="F206" s="181"/>
      <c r="G206" s="181"/>
      <c r="H206" s="181"/>
      <c r="I206" s="181"/>
      <c r="J206" s="181"/>
      <c r="K206" s="181"/>
      <c r="L206" s="181"/>
      <c r="M206" s="181"/>
      <c r="N206" s="182"/>
      <c r="AF206" s="29"/>
      <c r="AG206" s="36"/>
      <c r="AJ206" s="48"/>
      <c r="AN206" s="36"/>
      <c r="AO206" s="87"/>
      <c r="AP206" s="3" t="s">
        <v>159</v>
      </c>
    </row>
    <row r="207" spans="1:42" customFormat="1" ht="15" customHeight="1" x14ac:dyDescent="0.25">
      <c r="A207" s="68"/>
      <c r="B207" s="163"/>
      <c r="C207" s="180" t="s">
        <v>68</v>
      </c>
      <c r="D207" s="180"/>
      <c r="E207" s="180"/>
      <c r="F207" s="31"/>
      <c r="G207" s="32"/>
      <c r="H207" s="32"/>
      <c r="I207" s="32"/>
      <c r="J207" s="34"/>
      <c r="K207" s="32"/>
      <c r="L207" s="69">
        <v>56.35</v>
      </c>
      <c r="M207" s="62"/>
      <c r="N207" s="71">
        <v>249.07</v>
      </c>
      <c r="AF207" s="29"/>
      <c r="AG207" s="36"/>
      <c r="AJ207" s="48"/>
      <c r="AN207" s="36" t="s">
        <v>68</v>
      </c>
      <c r="AO207" s="87"/>
    </row>
    <row r="208" spans="1:42" customFormat="1" ht="45.75" customHeight="1" x14ac:dyDescent="0.25">
      <c r="A208" s="30" t="s">
        <v>175</v>
      </c>
      <c r="B208" s="165" t="s">
        <v>176</v>
      </c>
      <c r="C208" s="180" t="s">
        <v>177</v>
      </c>
      <c r="D208" s="180"/>
      <c r="E208" s="180"/>
      <c r="F208" s="31" t="s">
        <v>158</v>
      </c>
      <c r="G208" s="32"/>
      <c r="H208" s="32"/>
      <c r="I208" s="94">
        <v>23</v>
      </c>
      <c r="J208" s="69">
        <v>4.18</v>
      </c>
      <c r="K208" s="32"/>
      <c r="L208" s="69">
        <v>96.14</v>
      </c>
      <c r="M208" s="72">
        <v>4.42</v>
      </c>
      <c r="N208" s="71">
        <v>424.94</v>
      </c>
      <c r="AF208" s="29"/>
      <c r="AG208" s="36" t="s">
        <v>177</v>
      </c>
      <c r="AJ208" s="48"/>
      <c r="AN208" s="36"/>
      <c r="AO208" s="87"/>
    </row>
    <row r="209" spans="1:44" customFormat="1" ht="15" customHeight="1" x14ac:dyDescent="0.25">
      <c r="A209" s="68"/>
      <c r="B209" s="163"/>
      <c r="C209" s="181" t="s">
        <v>159</v>
      </c>
      <c r="D209" s="181"/>
      <c r="E209" s="181"/>
      <c r="F209" s="181"/>
      <c r="G209" s="181"/>
      <c r="H209" s="181"/>
      <c r="I209" s="181"/>
      <c r="J209" s="181"/>
      <c r="K209" s="181"/>
      <c r="L209" s="181"/>
      <c r="M209" s="181"/>
      <c r="N209" s="182"/>
      <c r="AF209" s="29"/>
      <c r="AG209" s="36"/>
      <c r="AJ209" s="48"/>
      <c r="AN209" s="36"/>
      <c r="AO209" s="87"/>
      <c r="AP209" s="3" t="s">
        <v>159</v>
      </c>
    </row>
    <row r="210" spans="1:44" customFormat="1" ht="15" customHeight="1" x14ac:dyDescent="0.25">
      <c r="A210" s="68"/>
      <c r="B210" s="163"/>
      <c r="C210" s="180" t="s">
        <v>68</v>
      </c>
      <c r="D210" s="180"/>
      <c r="E210" s="180"/>
      <c r="F210" s="31"/>
      <c r="G210" s="32"/>
      <c r="H210" s="32"/>
      <c r="I210" s="32"/>
      <c r="J210" s="34"/>
      <c r="K210" s="32"/>
      <c r="L210" s="69">
        <v>96.14</v>
      </c>
      <c r="M210" s="62"/>
      <c r="N210" s="71">
        <v>424.94</v>
      </c>
      <c r="AF210" s="29"/>
      <c r="AG210" s="36"/>
      <c r="AJ210" s="48"/>
      <c r="AN210" s="36" t="s">
        <v>68</v>
      </c>
      <c r="AO210" s="87"/>
    </row>
    <row r="211" spans="1:44" customFormat="1" ht="45.75" customHeight="1" x14ac:dyDescent="0.25">
      <c r="A211" s="30" t="s">
        <v>178</v>
      </c>
      <c r="B211" s="165" t="s">
        <v>179</v>
      </c>
      <c r="C211" s="180" t="s">
        <v>180</v>
      </c>
      <c r="D211" s="180"/>
      <c r="E211" s="180"/>
      <c r="F211" s="31" t="s">
        <v>158</v>
      </c>
      <c r="G211" s="32"/>
      <c r="H211" s="32"/>
      <c r="I211" s="94">
        <v>23</v>
      </c>
      <c r="J211" s="69">
        <v>13.38</v>
      </c>
      <c r="K211" s="32"/>
      <c r="L211" s="69">
        <v>307.74</v>
      </c>
      <c r="M211" s="72">
        <v>11.05</v>
      </c>
      <c r="N211" s="70">
        <v>3400.53</v>
      </c>
      <c r="AF211" s="29"/>
      <c r="AG211" s="36" t="s">
        <v>180</v>
      </c>
      <c r="AJ211" s="48"/>
      <c r="AN211" s="36"/>
      <c r="AO211" s="87"/>
    </row>
    <row r="212" spans="1:44" customFormat="1" ht="15" customHeight="1" x14ac:dyDescent="0.25">
      <c r="A212" s="68"/>
      <c r="B212" s="163"/>
      <c r="C212" s="180" t="s">
        <v>68</v>
      </c>
      <c r="D212" s="180"/>
      <c r="E212" s="180"/>
      <c r="F212" s="31"/>
      <c r="G212" s="32"/>
      <c r="H212" s="32"/>
      <c r="I212" s="32"/>
      <c r="J212" s="34"/>
      <c r="K212" s="32"/>
      <c r="L212" s="69">
        <v>307.74</v>
      </c>
      <c r="M212" s="62"/>
      <c r="N212" s="70">
        <v>3400.53</v>
      </c>
      <c r="AF212" s="29"/>
      <c r="AG212" s="36"/>
      <c r="AJ212" s="48"/>
      <c r="AN212" s="36" t="s">
        <v>68</v>
      </c>
      <c r="AO212" s="87"/>
    </row>
    <row r="213" spans="1:44" customFormat="1" ht="0" hidden="1" customHeight="1" x14ac:dyDescent="0.25">
      <c r="A213" s="95"/>
      <c r="B213" s="96"/>
      <c r="C213" s="96"/>
      <c r="D213" s="96"/>
      <c r="E213" s="96"/>
      <c r="F213" s="97"/>
      <c r="G213" s="97"/>
      <c r="H213" s="97"/>
      <c r="I213" s="97"/>
      <c r="J213" s="98"/>
      <c r="K213" s="97"/>
      <c r="L213" s="98"/>
      <c r="M213" s="51"/>
      <c r="N213" s="98"/>
      <c r="AF213" s="29"/>
      <c r="AG213" s="36"/>
      <c r="AJ213" s="48"/>
      <c r="AN213" s="36"/>
      <c r="AO213" s="87"/>
    </row>
    <row r="214" spans="1:44" customFormat="1" ht="15" customHeight="1" x14ac:dyDescent="0.25">
      <c r="A214" s="99"/>
      <c r="B214" s="100"/>
      <c r="C214" s="180" t="s">
        <v>181</v>
      </c>
      <c r="D214" s="180"/>
      <c r="E214" s="180"/>
      <c r="F214" s="180"/>
      <c r="G214" s="180"/>
      <c r="H214" s="180"/>
      <c r="I214" s="180"/>
      <c r="J214" s="180"/>
      <c r="K214" s="180"/>
      <c r="L214" s="101"/>
      <c r="M214" s="102"/>
      <c r="N214" s="103"/>
      <c r="AF214" s="29"/>
      <c r="AG214" s="36"/>
      <c r="AJ214" s="48"/>
      <c r="AN214" s="36"/>
      <c r="AO214" s="87"/>
      <c r="AQ214" s="36" t="s">
        <v>181</v>
      </c>
    </row>
    <row r="215" spans="1:44" customFormat="1" ht="15" customHeight="1" x14ac:dyDescent="0.25">
      <c r="A215" s="104"/>
      <c r="B215" s="39"/>
      <c r="C215" s="181" t="s">
        <v>182</v>
      </c>
      <c r="D215" s="181"/>
      <c r="E215" s="181"/>
      <c r="F215" s="181"/>
      <c r="G215" s="181"/>
      <c r="H215" s="181"/>
      <c r="I215" s="181"/>
      <c r="J215" s="181"/>
      <c r="K215" s="181"/>
      <c r="L215" s="105">
        <v>8354.5499999999993</v>
      </c>
      <c r="M215" s="106"/>
      <c r="N215" s="107"/>
      <c r="AF215" s="29"/>
      <c r="AG215" s="36"/>
      <c r="AJ215" s="48"/>
      <c r="AN215" s="36"/>
      <c r="AO215" s="87"/>
      <c r="AQ215" s="36"/>
      <c r="AR215" s="3" t="s">
        <v>182</v>
      </c>
    </row>
    <row r="216" spans="1:44" customFormat="1" ht="15" customHeight="1" x14ac:dyDescent="0.25">
      <c r="A216" s="104"/>
      <c r="B216" s="39"/>
      <c r="C216" s="181" t="s">
        <v>183</v>
      </c>
      <c r="D216" s="181"/>
      <c r="E216" s="181"/>
      <c r="F216" s="181"/>
      <c r="G216" s="181"/>
      <c r="H216" s="181"/>
      <c r="I216" s="181"/>
      <c r="J216" s="181"/>
      <c r="K216" s="181"/>
      <c r="L216" s="108"/>
      <c r="M216" s="106"/>
      <c r="N216" s="107"/>
      <c r="AF216" s="29"/>
      <c r="AG216" s="36"/>
      <c r="AJ216" s="48"/>
      <c r="AN216" s="36"/>
      <c r="AO216" s="87"/>
      <c r="AQ216" s="36"/>
      <c r="AR216" s="3" t="s">
        <v>183</v>
      </c>
    </row>
    <row r="217" spans="1:44" customFormat="1" ht="15" customHeight="1" x14ac:dyDescent="0.25">
      <c r="A217" s="104"/>
      <c r="B217" s="39"/>
      <c r="C217" s="181" t="s">
        <v>184</v>
      </c>
      <c r="D217" s="181"/>
      <c r="E217" s="181"/>
      <c r="F217" s="181"/>
      <c r="G217" s="181"/>
      <c r="H217" s="181"/>
      <c r="I217" s="181"/>
      <c r="J217" s="181"/>
      <c r="K217" s="181"/>
      <c r="L217" s="105">
        <v>1872.78</v>
      </c>
      <c r="M217" s="106"/>
      <c r="N217" s="107"/>
      <c r="AF217" s="29"/>
      <c r="AG217" s="36"/>
      <c r="AJ217" s="48"/>
      <c r="AN217" s="36"/>
      <c r="AO217" s="87"/>
      <c r="AQ217" s="36"/>
      <c r="AR217" s="3" t="s">
        <v>184</v>
      </c>
    </row>
    <row r="218" spans="1:44" customFormat="1" ht="15" customHeight="1" x14ac:dyDescent="0.25">
      <c r="A218" s="104"/>
      <c r="B218" s="39"/>
      <c r="C218" s="181" t="s">
        <v>185</v>
      </c>
      <c r="D218" s="181"/>
      <c r="E218" s="181"/>
      <c r="F218" s="181"/>
      <c r="G218" s="181"/>
      <c r="H218" s="181"/>
      <c r="I218" s="181"/>
      <c r="J218" s="181"/>
      <c r="K218" s="181"/>
      <c r="L218" s="105">
        <v>2309.39</v>
      </c>
      <c r="M218" s="106"/>
      <c r="N218" s="107"/>
      <c r="AF218" s="29"/>
      <c r="AG218" s="36"/>
      <c r="AJ218" s="48"/>
      <c r="AN218" s="36"/>
      <c r="AO218" s="87"/>
      <c r="AQ218" s="36"/>
      <c r="AR218" s="3" t="s">
        <v>185</v>
      </c>
    </row>
    <row r="219" spans="1:44" customFormat="1" ht="15" customHeight="1" x14ac:dyDescent="0.25">
      <c r="A219" s="104"/>
      <c r="B219" s="39"/>
      <c r="C219" s="181" t="s">
        <v>186</v>
      </c>
      <c r="D219" s="181"/>
      <c r="E219" s="181"/>
      <c r="F219" s="181"/>
      <c r="G219" s="181"/>
      <c r="H219" s="181"/>
      <c r="I219" s="181"/>
      <c r="J219" s="181"/>
      <c r="K219" s="181"/>
      <c r="L219" s="109">
        <v>127.11</v>
      </c>
      <c r="M219" s="106"/>
      <c r="N219" s="107"/>
      <c r="AF219" s="29"/>
      <c r="AG219" s="36"/>
      <c r="AJ219" s="48"/>
      <c r="AN219" s="36"/>
      <c r="AO219" s="87"/>
      <c r="AQ219" s="36"/>
      <c r="AR219" s="3" t="s">
        <v>186</v>
      </c>
    </row>
    <row r="220" spans="1:44" customFormat="1" ht="15" customHeight="1" x14ac:dyDescent="0.25">
      <c r="A220" s="104"/>
      <c r="B220" s="39"/>
      <c r="C220" s="181" t="s">
        <v>187</v>
      </c>
      <c r="D220" s="181"/>
      <c r="E220" s="181"/>
      <c r="F220" s="181"/>
      <c r="G220" s="181"/>
      <c r="H220" s="181"/>
      <c r="I220" s="181"/>
      <c r="J220" s="181"/>
      <c r="K220" s="181"/>
      <c r="L220" s="105">
        <v>4172.38</v>
      </c>
      <c r="M220" s="106"/>
      <c r="N220" s="107"/>
      <c r="AF220" s="29"/>
      <c r="AG220" s="36"/>
      <c r="AJ220" s="48"/>
      <c r="AN220" s="36"/>
      <c r="AO220" s="87"/>
      <c r="AQ220" s="36"/>
      <c r="AR220" s="3" t="s">
        <v>187</v>
      </c>
    </row>
    <row r="221" spans="1:44" customFormat="1" ht="15" customHeight="1" x14ac:dyDescent="0.25">
      <c r="A221" s="104"/>
      <c r="B221" s="39"/>
      <c r="C221" s="181" t="s">
        <v>188</v>
      </c>
      <c r="D221" s="181"/>
      <c r="E221" s="181"/>
      <c r="F221" s="181"/>
      <c r="G221" s="181"/>
      <c r="H221" s="181"/>
      <c r="I221" s="181"/>
      <c r="J221" s="181"/>
      <c r="K221" s="181"/>
      <c r="L221" s="105">
        <v>10200.81</v>
      </c>
      <c r="M221" s="106"/>
      <c r="N221" s="107"/>
      <c r="AF221" s="29"/>
      <c r="AG221" s="36"/>
      <c r="AJ221" s="48"/>
      <c r="AN221" s="36"/>
      <c r="AO221" s="87"/>
      <c r="AQ221" s="36"/>
      <c r="AR221" s="3" t="s">
        <v>188</v>
      </c>
    </row>
    <row r="222" spans="1:44" customFormat="1" ht="15" customHeight="1" x14ac:dyDescent="0.25">
      <c r="A222" s="104"/>
      <c r="B222" s="39"/>
      <c r="C222" s="181" t="s">
        <v>189</v>
      </c>
      <c r="D222" s="181"/>
      <c r="E222" s="181"/>
      <c r="F222" s="181"/>
      <c r="G222" s="181"/>
      <c r="H222" s="181"/>
      <c r="I222" s="181"/>
      <c r="J222" s="181"/>
      <c r="K222" s="181"/>
      <c r="L222" s="105">
        <v>9106.31</v>
      </c>
      <c r="M222" s="106"/>
      <c r="N222" s="107"/>
      <c r="AF222" s="29"/>
      <c r="AG222" s="36"/>
      <c r="AJ222" s="48"/>
      <c r="AN222" s="36"/>
      <c r="AO222" s="87"/>
      <c r="AQ222" s="36"/>
      <c r="AR222" s="3" t="s">
        <v>189</v>
      </c>
    </row>
    <row r="223" spans="1:44" customFormat="1" ht="15" customHeight="1" x14ac:dyDescent="0.25">
      <c r="A223" s="104"/>
      <c r="B223" s="39"/>
      <c r="C223" s="181" t="s">
        <v>190</v>
      </c>
      <c r="D223" s="181"/>
      <c r="E223" s="181"/>
      <c r="F223" s="181"/>
      <c r="G223" s="181"/>
      <c r="H223" s="181"/>
      <c r="I223" s="181"/>
      <c r="J223" s="181"/>
      <c r="K223" s="181"/>
      <c r="L223" s="108"/>
      <c r="M223" s="106"/>
      <c r="N223" s="107"/>
      <c r="AF223" s="29"/>
      <c r="AG223" s="36"/>
      <c r="AJ223" s="48"/>
      <c r="AN223" s="36"/>
      <c r="AO223" s="87"/>
      <c r="AQ223" s="36"/>
      <c r="AR223" s="3" t="s">
        <v>190</v>
      </c>
    </row>
    <row r="224" spans="1:44" customFormat="1" ht="15" customHeight="1" x14ac:dyDescent="0.25">
      <c r="A224" s="104"/>
      <c r="B224" s="39"/>
      <c r="C224" s="181" t="s">
        <v>191</v>
      </c>
      <c r="D224" s="181"/>
      <c r="E224" s="181"/>
      <c r="F224" s="181"/>
      <c r="G224" s="181"/>
      <c r="H224" s="181"/>
      <c r="I224" s="181"/>
      <c r="J224" s="181"/>
      <c r="K224" s="181"/>
      <c r="L224" s="105">
        <v>1760.2</v>
      </c>
      <c r="M224" s="106"/>
      <c r="N224" s="107"/>
      <c r="AF224" s="29"/>
      <c r="AG224" s="36"/>
      <c r="AJ224" s="48"/>
      <c r="AN224" s="36"/>
      <c r="AO224" s="87"/>
      <c r="AQ224" s="36"/>
      <c r="AR224" s="3" t="s">
        <v>191</v>
      </c>
    </row>
    <row r="225" spans="1:44" customFormat="1" ht="15" customHeight="1" x14ac:dyDescent="0.25">
      <c r="A225" s="104"/>
      <c r="B225" s="39"/>
      <c r="C225" s="181" t="s">
        <v>192</v>
      </c>
      <c r="D225" s="181"/>
      <c r="E225" s="181"/>
      <c r="F225" s="181"/>
      <c r="G225" s="181"/>
      <c r="H225" s="181"/>
      <c r="I225" s="181"/>
      <c r="J225" s="181"/>
      <c r="K225" s="181"/>
      <c r="L225" s="109">
        <v>573.89</v>
      </c>
      <c r="M225" s="106"/>
      <c r="N225" s="107"/>
      <c r="AF225" s="29"/>
      <c r="AG225" s="36"/>
      <c r="AJ225" s="48"/>
      <c r="AN225" s="36"/>
      <c r="AO225" s="87"/>
      <c r="AQ225" s="36"/>
      <c r="AR225" s="3" t="s">
        <v>192</v>
      </c>
    </row>
    <row r="226" spans="1:44" customFormat="1" ht="15" customHeight="1" x14ac:dyDescent="0.25">
      <c r="A226" s="104"/>
      <c r="B226" s="39"/>
      <c r="C226" s="181" t="s">
        <v>193</v>
      </c>
      <c r="D226" s="181"/>
      <c r="E226" s="181"/>
      <c r="F226" s="181"/>
      <c r="G226" s="181"/>
      <c r="H226" s="181"/>
      <c r="I226" s="181"/>
      <c r="J226" s="181"/>
      <c r="K226" s="181"/>
      <c r="L226" s="109">
        <v>25.92</v>
      </c>
      <c r="M226" s="106"/>
      <c r="N226" s="107"/>
      <c r="AF226" s="29"/>
      <c r="AG226" s="36"/>
      <c r="AJ226" s="48"/>
      <c r="AN226" s="36"/>
      <c r="AO226" s="87"/>
      <c r="AQ226" s="36"/>
      <c r="AR226" s="3" t="s">
        <v>193</v>
      </c>
    </row>
    <row r="227" spans="1:44" customFormat="1" ht="15" customHeight="1" x14ac:dyDescent="0.25">
      <c r="A227" s="104"/>
      <c r="B227" s="39"/>
      <c r="C227" s="181" t="s">
        <v>194</v>
      </c>
      <c r="D227" s="181"/>
      <c r="E227" s="181"/>
      <c r="F227" s="181"/>
      <c r="G227" s="181"/>
      <c r="H227" s="181"/>
      <c r="I227" s="181"/>
      <c r="J227" s="181"/>
      <c r="K227" s="181"/>
      <c r="L227" s="105">
        <v>4170.74</v>
      </c>
      <c r="M227" s="106"/>
      <c r="N227" s="107"/>
      <c r="AF227" s="29"/>
      <c r="AG227" s="36"/>
      <c r="AJ227" s="48"/>
      <c r="AN227" s="36"/>
      <c r="AO227" s="87"/>
      <c r="AQ227" s="36"/>
      <c r="AR227" s="3" t="s">
        <v>194</v>
      </c>
    </row>
    <row r="228" spans="1:44" customFormat="1" ht="15" customHeight="1" x14ac:dyDescent="0.25">
      <c r="A228" s="104"/>
      <c r="B228" s="39"/>
      <c r="C228" s="181" t="s">
        <v>195</v>
      </c>
      <c r="D228" s="181"/>
      <c r="E228" s="181"/>
      <c r="F228" s="181"/>
      <c r="G228" s="181"/>
      <c r="H228" s="181"/>
      <c r="I228" s="181"/>
      <c r="J228" s="181"/>
      <c r="K228" s="181"/>
      <c r="L228" s="105">
        <v>1705.35</v>
      </c>
      <c r="M228" s="106"/>
      <c r="N228" s="107"/>
      <c r="AF228" s="29"/>
      <c r="AG228" s="36"/>
      <c r="AJ228" s="48"/>
      <c r="AN228" s="36"/>
      <c r="AO228" s="87"/>
      <c r="AQ228" s="36"/>
      <c r="AR228" s="3" t="s">
        <v>195</v>
      </c>
    </row>
    <row r="229" spans="1:44" customFormat="1" ht="15" customHeight="1" x14ac:dyDescent="0.25">
      <c r="A229" s="104"/>
      <c r="B229" s="39"/>
      <c r="C229" s="181" t="s">
        <v>196</v>
      </c>
      <c r="D229" s="181"/>
      <c r="E229" s="181"/>
      <c r="F229" s="181"/>
      <c r="G229" s="181"/>
      <c r="H229" s="181"/>
      <c r="I229" s="181"/>
      <c r="J229" s="181"/>
      <c r="K229" s="181"/>
      <c r="L229" s="109">
        <v>896.13</v>
      </c>
      <c r="M229" s="106"/>
      <c r="N229" s="107"/>
      <c r="AF229" s="29"/>
      <c r="AG229" s="36"/>
      <c r="AJ229" s="48"/>
      <c r="AN229" s="36"/>
      <c r="AO229" s="87"/>
      <c r="AQ229" s="36"/>
      <c r="AR229" s="3" t="s">
        <v>196</v>
      </c>
    </row>
    <row r="230" spans="1:44" customFormat="1" ht="15" customHeight="1" x14ac:dyDescent="0.25">
      <c r="A230" s="104"/>
      <c r="B230" s="39"/>
      <c r="C230" s="181" t="s">
        <v>197</v>
      </c>
      <c r="D230" s="181"/>
      <c r="E230" s="181"/>
      <c r="F230" s="181"/>
      <c r="G230" s="181"/>
      <c r="H230" s="181"/>
      <c r="I230" s="181"/>
      <c r="J230" s="181"/>
      <c r="K230" s="181"/>
      <c r="L230" s="105">
        <v>1094.5</v>
      </c>
      <c r="M230" s="106"/>
      <c r="N230" s="107"/>
      <c r="AF230" s="29"/>
      <c r="AG230" s="36"/>
      <c r="AJ230" s="48"/>
      <c r="AN230" s="36"/>
      <c r="AO230" s="87"/>
      <c r="AQ230" s="36"/>
      <c r="AR230" s="3" t="s">
        <v>197</v>
      </c>
    </row>
    <row r="231" spans="1:44" customFormat="1" ht="15" customHeight="1" x14ac:dyDescent="0.25">
      <c r="A231" s="104"/>
      <c r="B231" s="39"/>
      <c r="C231" s="181" t="s">
        <v>198</v>
      </c>
      <c r="D231" s="181"/>
      <c r="E231" s="181"/>
      <c r="F231" s="181"/>
      <c r="G231" s="181"/>
      <c r="H231" s="181"/>
      <c r="I231" s="181"/>
      <c r="J231" s="181"/>
      <c r="K231" s="181"/>
      <c r="L231" s="105">
        <v>1071.5999999999999</v>
      </c>
      <c r="M231" s="106"/>
      <c r="N231" s="107"/>
      <c r="AF231" s="29"/>
      <c r="AG231" s="36"/>
      <c r="AJ231" s="48"/>
      <c r="AN231" s="36"/>
      <c r="AO231" s="87"/>
      <c r="AQ231" s="36"/>
      <c r="AR231" s="3" t="s">
        <v>198</v>
      </c>
    </row>
    <row r="232" spans="1:44" customFormat="1" ht="15" customHeight="1" x14ac:dyDescent="0.25">
      <c r="A232" s="104"/>
      <c r="B232" s="39"/>
      <c r="C232" s="181" t="s">
        <v>183</v>
      </c>
      <c r="D232" s="181"/>
      <c r="E232" s="181"/>
      <c r="F232" s="181"/>
      <c r="G232" s="181"/>
      <c r="H232" s="181"/>
      <c r="I232" s="181"/>
      <c r="J232" s="181"/>
      <c r="K232" s="181"/>
      <c r="L232" s="108"/>
      <c r="M232" s="106"/>
      <c r="N232" s="107"/>
      <c r="AF232" s="29"/>
      <c r="AG232" s="36"/>
      <c r="AJ232" s="48"/>
      <c r="AN232" s="36"/>
      <c r="AO232" s="87"/>
      <c r="AQ232" s="36"/>
      <c r="AR232" s="3" t="s">
        <v>183</v>
      </c>
    </row>
    <row r="233" spans="1:44" customFormat="1" ht="15" customHeight="1" x14ac:dyDescent="0.25">
      <c r="A233" s="104"/>
      <c r="B233" s="39"/>
      <c r="C233" s="181" t="s">
        <v>199</v>
      </c>
      <c r="D233" s="181"/>
      <c r="E233" s="181"/>
      <c r="F233" s="181"/>
      <c r="G233" s="181"/>
      <c r="H233" s="181"/>
      <c r="I233" s="181"/>
      <c r="J233" s="181"/>
      <c r="K233" s="181"/>
      <c r="L233" s="109">
        <v>112.58</v>
      </c>
      <c r="M233" s="106"/>
      <c r="N233" s="107"/>
      <c r="AF233" s="29"/>
      <c r="AG233" s="36"/>
      <c r="AJ233" s="48"/>
      <c r="AN233" s="36"/>
      <c r="AO233" s="87"/>
      <c r="AQ233" s="36"/>
      <c r="AR233" s="3" t="s">
        <v>199</v>
      </c>
    </row>
    <row r="234" spans="1:44" customFormat="1" ht="15" customHeight="1" x14ac:dyDescent="0.25">
      <c r="A234" s="104"/>
      <c r="B234" s="39"/>
      <c r="C234" s="181" t="s">
        <v>200</v>
      </c>
      <c r="D234" s="181"/>
      <c r="E234" s="181"/>
      <c r="F234" s="181"/>
      <c r="G234" s="181"/>
      <c r="H234" s="181"/>
      <c r="I234" s="181"/>
      <c r="J234" s="181"/>
      <c r="K234" s="181"/>
      <c r="L234" s="109">
        <v>641</v>
      </c>
      <c r="M234" s="106"/>
      <c r="N234" s="107"/>
      <c r="AF234" s="29"/>
      <c r="AG234" s="36"/>
      <c r="AJ234" s="48"/>
      <c r="AN234" s="36"/>
      <c r="AO234" s="87"/>
      <c r="AQ234" s="36"/>
      <c r="AR234" s="3" t="s">
        <v>200</v>
      </c>
    </row>
    <row r="235" spans="1:44" customFormat="1" ht="15" customHeight="1" x14ac:dyDescent="0.25">
      <c r="A235" s="104"/>
      <c r="B235" s="39"/>
      <c r="C235" s="181" t="s">
        <v>201</v>
      </c>
      <c r="D235" s="181"/>
      <c r="E235" s="181"/>
      <c r="F235" s="181"/>
      <c r="G235" s="181"/>
      <c r="H235" s="181"/>
      <c r="I235" s="181"/>
      <c r="J235" s="181"/>
      <c r="K235" s="181"/>
      <c r="L235" s="109">
        <v>101.19</v>
      </c>
      <c r="M235" s="106"/>
      <c r="N235" s="107"/>
      <c r="AF235" s="29"/>
      <c r="AG235" s="36"/>
      <c r="AJ235" s="48"/>
      <c r="AN235" s="36"/>
      <c r="AO235" s="87"/>
      <c r="AQ235" s="36"/>
      <c r="AR235" s="3" t="s">
        <v>201</v>
      </c>
    </row>
    <row r="236" spans="1:44" customFormat="1" ht="15" customHeight="1" x14ac:dyDescent="0.25">
      <c r="A236" s="104"/>
      <c r="B236" s="39"/>
      <c r="C236" s="181" t="s">
        <v>202</v>
      </c>
      <c r="D236" s="181"/>
      <c r="E236" s="181"/>
      <c r="F236" s="181"/>
      <c r="G236" s="181"/>
      <c r="H236" s="181"/>
      <c r="I236" s="181"/>
      <c r="J236" s="181"/>
      <c r="K236" s="181"/>
      <c r="L236" s="109">
        <v>1.64</v>
      </c>
      <c r="M236" s="106"/>
      <c r="N236" s="107"/>
      <c r="AF236" s="29"/>
      <c r="AG236" s="36"/>
      <c r="AJ236" s="48"/>
      <c r="AN236" s="36"/>
      <c r="AO236" s="87"/>
      <c r="AQ236" s="36"/>
      <c r="AR236" s="3" t="s">
        <v>202</v>
      </c>
    </row>
    <row r="237" spans="1:44" customFormat="1" ht="15" customHeight="1" x14ac:dyDescent="0.25">
      <c r="A237" s="104"/>
      <c r="B237" s="39"/>
      <c r="C237" s="181" t="s">
        <v>203</v>
      </c>
      <c r="D237" s="181"/>
      <c r="E237" s="181"/>
      <c r="F237" s="181"/>
      <c r="G237" s="181"/>
      <c r="H237" s="181"/>
      <c r="I237" s="181"/>
      <c r="J237" s="181"/>
      <c r="K237" s="181"/>
      <c r="L237" s="109">
        <v>207.36</v>
      </c>
      <c r="M237" s="106"/>
      <c r="N237" s="107"/>
      <c r="AF237" s="29"/>
      <c r="AG237" s="36"/>
      <c r="AJ237" s="48"/>
      <c r="AN237" s="36"/>
      <c r="AO237" s="87"/>
      <c r="AQ237" s="36"/>
      <c r="AR237" s="3" t="s">
        <v>203</v>
      </c>
    </row>
    <row r="238" spans="1:44" customFormat="1" ht="15" customHeight="1" x14ac:dyDescent="0.25">
      <c r="A238" s="104"/>
      <c r="B238" s="39"/>
      <c r="C238" s="181" t="s">
        <v>204</v>
      </c>
      <c r="D238" s="181"/>
      <c r="E238" s="181"/>
      <c r="F238" s="181"/>
      <c r="G238" s="181"/>
      <c r="H238" s="181"/>
      <c r="I238" s="181"/>
      <c r="J238" s="181"/>
      <c r="K238" s="181"/>
      <c r="L238" s="109">
        <v>109.02</v>
      </c>
      <c r="M238" s="106"/>
      <c r="N238" s="107"/>
      <c r="AF238" s="29"/>
      <c r="AG238" s="36"/>
      <c r="AJ238" s="48"/>
      <c r="AN238" s="36"/>
      <c r="AO238" s="87"/>
      <c r="AQ238" s="36"/>
      <c r="AR238" s="3" t="s">
        <v>204</v>
      </c>
    </row>
    <row r="239" spans="1:44" customFormat="1" ht="15" customHeight="1" x14ac:dyDescent="0.25">
      <c r="A239" s="104"/>
      <c r="B239" s="39"/>
      <c r="C239" s="181" t="s">
        <v>205</v>
      </c>
      <c r="D239" s="181"/>
      <c r="E239" s="181"/>
      <c r="F239" s="181"/>
      <c r="G239" s="181"/>
      <c r="H239" s="181"/>
      <c r="I239" s="181"/>
      <c r="J239" s="181"/>
      <c r="K239" s="181"/>
      <c r="L239" s="105">
        <v>1999.89</v>
      </c>
      <c r="M239" s="106"/>
      <c r="N239" s="107"/>
      <c r="AF239" s="29"/>
      <c r="AG239" s="36"/>
      <c r="AJ239" s="48"/>
      <c r="AN239" s="36"/>
      <c r="AO239" s="87"/>
      <c r="AQ239" s="36"/>
      <c r="AR239" s="3" t="s">
        <v>205</v>
      </c>
    </row>
    <row r="240" spans="1:44" customFormat="1" ht="15" customHeight="1" x14ac:dyDescent="0.25">
      <c r="A240" s="104"/>
      <c r="B240" s="39"/>
      <c r="C240" s="181" t="s">
        <v>206</v>
      </c>
      <c r="D240" s="181"/>
      <c r="E240" s="181"/>
      <c r="F240" s="181"/>
      <c r="G240" s="181"/>
      <c r="H240" s="181"/>
      <c r="I240" s="181"/>
      <c r="J240" s="181"/>
      <c r="K240" s="181"/>
      <c r="L240" s="105">
        <v>1912.71</v>
      </c>
      <c r="M240" s="106"/>
      <c r="N240" s="107"/>
      <c r="AF240" s="29"/>
      <c r="AG240" s="36"/>
      <c r="AJ240" s="48"/>
      <c r="AN240" s="36"/>
      <c r="AO240" s="87"/>
      <c r="AQ240" s="36"/>
      <c r="AR240" s="3" t="s">
        <v>206</v>
      </c>
    </row>
    <row r="241" spans="1:45" customFormat="1" ht="15" customHeight="1" x14ac:dyDescent="0.25">
      <c r="A241" s="104"/>
      <c r="B241" s="39"/>
      <c r="C241" s="181" t="s">
        <v>207</v>
      </c>
      <c r="D241" s="181"/>
      <c r="E241" s="181"/>
      <c r="F241" s="181"/>
      <c r="G241" s="181"/>
      <c r="H241" s="181"/>
      <c r="I241" s="181"/>
      <c r="J241" s="181"/>
      <c r="K241" s="181"/>
      <c r="L241" s="105">
        <v>1005.15</v>
      </c>
      <c r="M241" s="106"/>
      <c r="N241" s="107"/>
      <c r="AF241" s="29"/>
      <c r="AG241" s="36"/>
      <c r="AJ241" s="48"/>
      <c r="AN241" s="36"/>
      <c r="AO241" s="87"/>
      <c r="AQ241" s="36"/>
      <c r="AR241" s="3" t="s">
        <v>207</v>
      </c>
    </row>
    <row r="242" spans="1:45" customFormat="1" ht="15" customHeight="1" x14ac:dyDescent="0.25">
      <c r="A242" s="104"/>
      <c r="B242" s="110"/>
      <c r="C242" s="191" t="s">
        <v>208</v>
      </c>
      <c r="D242" s="191"/>
      <c r="E242" s="191"/>
      <c r="F242" s="191"/>
      <c r="G242" s="191"/>
      <c r="H242" s="191"/>
      <c r="I242" s="191"/>
      <c r="J242" s="191"/>
      <c r="K242" s="191"/>
      <c r="L242" s="111">
        <v>11272.41</v>
      </c>
      <c r="M242" s="112"/>
      <c r="N242" s="113"/>
      <c r="AF242" s="29"/>
      <c r="AG242" s="36"/>
      <c r="AJ242" s="48"/>
      <c r="AN242" s="36"/>
      <c r="AO242" s="87"/>
      <c r="AQ242" s="36"/>
      <c r="AS242" s="36" t="s">
        <v>208</v>
      </c>
    </row>
    <row r="243" spans="1:45" customFormat="1" ht="15" customHeight="1" x14ac:dyDescent="0.25">
      <c r="A243" s="177" t="s">
        <v>209</v>
      </c>
      <c r="B243" s="178"/>
      <c r="C243" s="178"/>
      <c r="D243" s="178"/>
      <c r="E243" s="178"/>
      <c r="F243" s="178"/>
      <c r="G243" s="178"/>
      <c r="H243" s="178"/>
      <c r="I243" s="178"/>
      <c r="J243" s="178"/>
      <c r="K243" s="178"/>
      <c r="L243" s="178"/>
      <c r="M243" s="178"/>
      <c r="N243" s="179"/>
      <c r="AF243" s="29" t="s">
        <v>209</v>
      </c>
      <c r="AG243" s="36"/>
      <c r="AJ243" s="48"/>
      <c r="AN243" s="36"/>
      <c r="AO243" s="87"/>
      <c r="AQ243" s="36"/>
      <c r="AS243" s="36"/>
    </row>
    <row r="244" spans="1:45" customFormat="1" ht="23.25" customHeight="1" x14ac:dyDescent="0.25">
      <c r="A244" s="30" t="s">
        <v>210</v>
      </c>
      <c r="B244" s="165"/>
      <c r="C244" s="180" t="s">
        <v>211</v>
      </c>
      <c r="D244" s="180"/>
      <c r="E244" s="180"/>
      <c r="F244" s="31" t="s">
        <v>212</v>
      </c>
      <c r="G244" s="32"/>
      <c r="H244" s="32"/>
      <c r="I244" s="94">
        <v>13</v>
      </c>
      <c r="J244" s="88">
        <v>2250</v>
      </c>
      <c r="K244" s="32"/>
      <c r="L244" s="88">
        <v>6617.65</v>
      </c>
      <c r="M244" s="72">
        <v>4.42</v>
      </c>
      <c r="N244" s="70">
        <v>29250</v>
      </c>
      <c r="AF244" s="29"/>
      <c r="AG244" s="36" t="s">
        <v>211</v>
      </c>
      <c r="AJ244" s="48"/>
      <c r="AN244" s="36"/>
      <c r="AO244" s="87"/>
      <c r="AQ244" s="36"/>
      <c r="AS244" s="36"/>
    </row>
    <row r="245" spans="1:45" customFormat="1" ht="15" customHeight="1" x14ac:dyDescent="0.25">
      <c r="A245" s="68"/>
      <c r="B245" s="163"/>
      <c r="C245" s="181" t="s">
        <v>213</v>
      </c>
      <c r="D245" s="181"/>
      <c r="E245" s="181"/>
      <c r="F245" s="181"/>
      <c r="G245" s="181"/>
      <c r="H245" s="181"/>
      <c r="I245" s="181"/>
      <c r="J245" s="181"/>
      <c r="K245" s="181"/>
      <c r="L245" s="181"/>
      <c r="M245" s="181"/>
      <c r="N245" s="182"/>
      <c r="AF245" s="29"/>
      <c r="AG245" s="36"/>
      <c r="AJ245" s="48"/>
      <c r="AN245" s="36"/>
      <c r="AO245" s="87"/>
      <c r="AP245" s="3" t="s">
        <v>213</v>
      </c>
      <c r="AQ245" s="36"/>
      <c r="AS245" s="36"/>
    </row>
    <row r="246" spans="1:45" customFormat="1" ht="15" customHeight="1" x14ac:dyDescent="0.25">
      <c r="A246" s="68"/>
      <c r="B246" s="163"/>
      <c r="C246" s="180" t="s">
        <v>68</v>
      </c>
      <c r="D246" s="180"/>
      <c r="E246" s="180"/>
      <c r="F246" s="31"/>
      <c r="G246" s="32"/>
      <c r="H246" s="32"/>
      <c r="I246" s="32"/>
      <c r="J246" s="34"/>
      <c r="K246" s="32"/>
      <c r="L246" s="88">
        <v>6617.65</v>
      </c>
      <c r="M246" s="62"/>
      <c r="N246" s="70">
        <v>29250</v>
      </c>
      <c r="AF246" s="29"/>
      <c r="AG246" s="36"/>
      <c r="AJ246" s="48"/>
      <c r="AN246" s="36" t="s">
        <v>68</v>
      </c>
      <c r="AO246" s="87"/>
      <c r="AQ246" s="36"/>
      <c r="AS246" s="36"/>
    </row>
    <row r="247" spans="1:45" customFormat="1" ht="0" hidden="1" customHeight="1" x14ac:dyDescent="0.25">
      <c r="A247" s="95"/>
      <c r="B247" s="96"/>
      <c r="C247" s="96"/>
      <c r="D247" s="96"/>
      <c r="E247" s="96"/>
      <c r="F247" s="97"/>
      <c r="G247" s="97"/>
      <c r="H247" s="97"/>
      <c r="I247" s="97"/>
      <c r="J247" s="98"/>
      <c r="K247" s="97"/>
      <c r="L247" s="98"/>
      <c r="M247" s="51"/>
      <c r="N247" s="98"/>
      <c r="AF247" s="29"/>
      <c r="AG247" s="36"/>
      <c r="AJ247" s="48"/>
      <c r="AN247" s="36"/>
      <c r="AO247" s="87"/>
      <c r="AQ247" s="36"/>
      <c r="AS247" s="36"/>
    </row>
    <row r="248" spans="1:45" customFormat="1" ht="15" customHeight="1" x14ac:dyDescent="0.25">
      <c r="A248" s="99"/>
      <c r="B248" s="100"/>
      <c r="C248" s="180" t="s">
        <v>214</v>
      </c>
      <c r="D248" s="180"/>
      <c r="E248" s="180"/>
      <c r="F248" s="180"/>
      <c r="G248" s="180"/>
      <c r="H248" s="180"/>
      <c r="I248" s="180"/>
      <c r="J248" s="180"/>
      <c r="K248" s="180"/>
      <c r="L248" s="101"/>
      <c r="M248" s="102"/>
      <c r="N248" s="103"/>
      <c r="AF248" s="29"/>
      <c r="AG248" s="36"/>
      <c r="AJ248" s="48"/>
      <c r="AN248" s="36"/>
      <c r="AO248" s="87"/>
      <c r="AQ248" s="36" t="s">
        <v>214</v>
      </c>
      <c r="AS248" s="36"/>
    </row>
    <row r="249" spans="1:45" customFormat="1" ht="15" customHeight="1" x14ac:dyDescent="0.25">
      <c r="A249" s="104"/>
      <c r="B249" s="39"/>
      <c r="C249" s="181" t="s">
        <v>182</v>
      </c>
      <c r="D249" s="181"/>
      <c r="E249" s="181"/>
      <c r="F249" s="181"/>
      <c r="G249" s="181"/>
      <c r="H249" s="181"/>
      <c r="I249" s="181"/>
      <c r="J249" s="181"/>
      <c r="K249" s="181"/>
      <c r="L249" s="105">
        <v>6617.65</v>
      </c>
      <c r="M249" s="106"/>
      <c r="N249" s="107"/>
      <c r="AF249" s="29"/>
      <c r="AG249" s="36"/>
      <c r="AJ249" s="48"/>
      <c r="AN249" s="36"/>
      <c r="AO249" s="87"/>
      <c r="AQ249" s="36"/>
      <c r="AR249" s="3" t="s">
        <v>182</v>
      </c>
      <c r="AS249" s="36"/>
    </row>
    <row r="250" spans="1:45" customFormat="1" ht="15" customHeight="1" x14ac:dyDescent="0.25">
      <c r="A250" s="104"/>
      <c r="B250" s="39"/>
      <c r="C250" s="181" t="s">
        <v>183</v>
      </c>
      <c r="D250" s="181"/>
      <c r="E250" s="181"/>
      <c r="F250" s="181"/>
      <c r="G250" s="181"/>
      <c r="H250" s="181"/>
      <c r="I250" s="181"/>
      <c r="J250" s="181"/>
      <c r="K250" s="181"/>
      <c r="L250" s="108"/>
      <c r="M250" s="106"/>
      <c r="N250" s="107"/>
      <c r="AF250" s="29"/>
      <c r="AG250" s="36"/>
      <c r="AJ250" s="48"/>
      <c r="AN250" s="36"/>
      <c r="AO250" s="87"/>
      <c r="AQ250" s="36"/>
      <c r="AR250" s="3" t="s">
        <v>183</v>
      </c>
      <c r="AS250" s="36"/>
    </row>
    <row r="251" spans="1:45" customFormat="1" ht="15" customHeight="1" x14ac:dyDescent="0.25">
      <c r="A251" s="104"/>
      <c r="B251" s="39"/>
      <c r="C251" s="181" t="s">
        <v>187</v>
      </c>
      <c r="D251" s="181"/>
      <c r="E251" s="181"/>
      <c r="F251" s="181"/>
      <c r="G251" s="181"/>
      <c r="H251" s="181"/>
      <c r="I251" s="181"/>
      <c r="J251" s="181"/>
      <c r="K251" s="181"/>
      <c r="L251" s="105">
        <v>6617.65</v>
      </c>
      <c r="M251" s="106"/>
      <c r="N251" s="107"/>
      <c r="AF251" s="29"/>
      <c r="AG251" s="36"/>
      <c r="AJ251" s="48"/>
      <c r="AN251" s="36"/>
      <c r="AO251" s="87"/>
      <c r="AQ251" s="36"/>
      <c r="AR251" s="3" t="s">
        <v>187</v>
      </c>
      <c r="AS251" s="36"/>
    </row>
    <row r="252" spans="1:45" customFormat="1" ht="15" customHeight="1" x14ac:dyDescent="0.25">
      <c r="A252" s="104"/>
      <c r="B252" s="39"/>
      <c r="C252" s="181" t="s">
        <v>188</v>
      </c>
      <c r="D252" s="181"/>
      <c r="E252" s="181"/>
      <c r="F252" s="181"/>
      <c r="G252" s="181"/>
      <c r="H252" s="181"/>
      <c r="I252" s="181"/>
      <c r="J252" s="181"/>
      <c r="K252" s="181"/>
      <c r="L252" s="105">
        <v>6617.65</v>
      </c>
      <c r="M252" s="106"/>
      <c r="N252" s="107"/>
      <c r="AF252" s="29"/>
      <c r="AG252" s="36"/>
      <c r="AJ252" s="48"/>
      <c r="AN252" s="36"/>
      <c r="AO252" s="87"/>
      <c r="AQ252" s="36"/>
      <c r="AR252" s="3" t="s">
        <v>188</v>
      </c>
      <c r="AS252" s="36"/>
    </row>
    <row r="253" spans="1:45" customFormat="1" ht="15" customHeight="1" x14ac:dyDescent="0.25">
      <c r="A253" s="104"/>
      <c r="B253" s="39"/>
      <c r="C253" s="181" t="s">
        <v>183</v>
      </c>
      <c r="D253" s="181"/>
      <c r="E253" s="181"/>
      <c r="F253" s="181"/>
      <c r="G253" s="181"/>
      <c r="H253" s="181"/>
      <c r="I253" s="181"/>
      <c r="J253" s="181"/>
      <c r="K253" s="181"/>
      <c r="L253" s="108"/>
      <c r="M253" s="106"/>
      <c r="N253" s="107"/>
      <c r="AF253" s="29"/>
      <c r="AG253" s="36"/>
      <c r="AJ253" s="48"/>
      <c r="AN253" s="36"/>
      <c r="AO253" s="87"/>
      <c r="AQ253" s="36"/>
      <c r="AR253" s="3" t="s">
        <v>183</v>
      </c>
      <c r="AS253" s="36"/>
    </row>
    <row r="254" spans="1:45" customFormat="1" ht="15" customHeight="1" x14ac:dyDescent="0.25">
      <c r="A254" s="104"/>
      <c r="B254" s="39"/>
      <c r="C254" s="181" t="s">
        <v>202</v>
      </c>
      <c r="D254" s="181"/>
      <c r="E254" s="181"/>
      <c r="F254" s="181"/>
      <c r="G254" s="181"/>
      <c r="H254" s="181"/>
      <c r="I254" s="181"/>
      <c r="J254" s="181"/>
      <c r="K254" s="181"/>
      <c r="L254" s="105">
        <v>6617.65</v>
      </c>
      <c r="M254" s="106"/>
      <c r="N254" s="107"/>
      <c r="AF254" s="29"/>
      <c r="AG254" s="36"/>
      <c r="AJ254" s="48"/>
      <c r="AN254" s="36"/>
      <c r="AO254" s="87"/>
      <c r="AQ254" s="36"/>
      <c r="AR254" s="3" t="s">
        <v>202</v>
      </c>
      <c r="AS254" s="36"/>
    </row>
    <row r="255" spans="1:45" customFormat="1" ht="15" customHeight="1" x14ac:dyDescent="0.25">
      <c r="A255" s="104"/>
      <c r="B255" s="110"/>
      <c r="C255" s="191" t="s">
        <v>215</v>
      </c>
      <c r="D255" s="191"/>
      <c r="E255" s="191"/>
      <c r="F255" s="191"/>
      <c r="G255" s="191"/>
      <c r="H255" s="191"/>
      <c r="I255" s="191"/>
      <c r="J255" s="191"/>
      <c r="K255" s="191"/>
      <c r="L255" s="111">
        <v>6617.65</v>
      </c>
      <c r="M255" s="112"/>
      <c r="N255" s="113"/>
      <c r="AF255" s="29"/>
      <c r="AG255" s="36"/>
      <c r="AJ255" s="48"/>
      <c r="AN255" s="36"/>
      <c r="AO255" s="87"/>
      <c r="AQ255" s="36"/>
      <c r="AS255" s="36" t="s">
        <v>215</v>
      </c>
    </row>
    <row r="256" spans="1:45" customFormat="1" ht="15" customHeight="1" x14ac:dyDescent="0.25">
      <c r="A256" s="177" t="s">
        <v>216</v>
      </c>
      <c r="B256" s="178"/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78"/>
      <c r="N256" s="179"/>
      <c r="AF256" s="29" t="s">
        <v>216</v>
      </c>
      <c r="AG256" s="36"/>
      <c r="AJ256" s="48"/>
      <c r="AN256" s="36"/>
      <c r="AO256" s="87"/>
      <c r="AQ256" s="36"/>
      <c r="AS256" s="36"/>
    </row>
    <row r="257" spans="1:45" customFormat="1" ht="15" x14ac:dyDescent="0.25">
      <c r="A257" s="30" t="s">
        <v>217</v>
      </c>
      <c r="B257" s="165" t="s">
        <v>218</v>
      </c>
      <c r="C257" s="180" t="s">
        <v>219</v>
      </c>
      <c r="D257" s="180"/>
      <c r="E257" s="180"/>
      <c r="F257" s="31" t="s">
        <v>82</v>
      </c>
      <c r="G257" s="32"/>
      <c r="H257" s="32"/>
      <c r="I257" s="94">
        <v>23</v>
      </c>
      <c r="J257" s="69">
        <v>358.34</v>
      </c>
      <c r="K257" s="32"/>
      <c r="L257" s="88">
        <v>1864.67</v>
      </c>
      <c r="M257" s="72">
        <v>4.42</v>
      </c>
      <c r="N257" s="70">
        <v>8241.82</v>
      </c>
      <c r="AF257" s="29"/>
      <c r="AG257" s="36" t="s">
        <v>219</v>
      </c>
      <c r="AJ257" s="48"/>
      <c r="AN257" s="36"/>
      <c r="AO257" s="87"/>
      <c r="AQ257" s="36"/>
      <c r="AS257" s="36"/>
    </row>
    <row r="258" spans="1:45" customFormat="1" ht="15" customHeight="1" x14ac:dyDescent="0.25">
      <c r="A258" s="68"/>
      <c r="B258" s="163"/>
      <c r="C258" s="181" t="s">
        <v>220</v>
      </c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2"/>
      <c r="AF258" s="29"/>
      <c r="AG258" s="36"/>
      <c r="AJ258" s="48"/>
      <c r="AN258" s="36"/>
      <c r="AO258" s="87"/>
      <c r="AP258" s="3" t="s">
        <v>220</v>
      </c>
      <c r="AQ258" s="36"/>
      <c r="AS258" s="36"/>
    </row>
    <row r="259" spans="1:45" customFormat="1" ht="15" customHeight="1" x14ac:dyDescent="0.25">
      <c r="A259" s="68"/>
      <c r="B259" s="163"/>
      <c r="C259" s="180" t="s">
        <v>68</v>
      </c>
      <c r="D259" s="180"/>
      <c r="E259" s="180"/>
      <c r="F259" s="31"/>
      <c r="G259" s="32"/>
      <c r="H259" s="32"/>
      <c r="I259" s="32"/>
      <c r="J259" s="34"/>
      <c r="K259" s="32"/>
      <c r="L259" s="88">
        <v>1864.67</v>
      </c>
      <c r="M259" s="62"/>
      <c r="N259" s="70">
        <v>8241.82</v>
      </c>
      <c r="AF259" s="29"/>
      <c r="AG259" s="36"/>
      <c r="AJ259" s="48"/>
      <c r="AN259" s="36" t="s">
        <v>68</v>
      </c>
      <c r="AO259" s="87"/>
      <c r="AQ259" s="36"/>
      <c r="AS259" s="36"/>
    </row>
    <row r="260" spans="1:45" customFormat="1" ht="15" x14ac:dyDescent="0.25">
      <c r="A260" s="30" t="s">
        <v>221</v>
      </c>
      <c r="B260" s="165" t="s">
        <v>218</v>
      </c>
      <c r="C260" s="180" t="s">
        <v>222</v>
      </c>
      <c r="D260" s="180"/>
      <c r="E260" s="180"/>
      <c r="F260" s="31" t="s">
        <v>102</v>
      </c>
      <c r="G260" s="32"/>
      <c r="H260" s="32"/>
      <c r="I260" s="94">
        <v>13</v>
      </c>
      <c r="J260" s="69">
        <v>443.57</v>
      </c>
      <c r="K260" s="32"/>
      <c r="L260" s="88">
        <v>1304.6199999999999</v>
      </c>
      <c r="M260" s="72">
        <v>4.42</v>
      </c>
      <c r="N260" s="70">
        <v>5766.41</v>
      </c>
      <c r="AF260" s="29"/>
      <c r="AG260" s="36" t="s">
        <v>222</v>
      </c>
      <c r="AJ260" s="48"/>
      <c r="AN260" s="36"/>
      <c r="AO260" s="87"/>
      <c r="AQ260" s="36"/>
      <c r="AS260" s="36"/>
    </row>
    <row r="261" spans="1:45" customFormat="1" ht="15" customHeight="1" x14ac:dyDescent="0.25">
      <c r="A261" s="68"/>
      <c r="B261" s="163"/>
      <c r="C261" s="181" t="s">
        <v>220</v>
      </c>
      <c r="D261" s="181"/>
      <c r="E261" s="181"/>
      <c r="F261" s="181"/>
      <c r="G261" s="181"/>
      <c r="H261" s="181"/>
      <c r="I261" s="181"/>
      <c r="J261" s="181"/>
      <c r="K261" s="181"/>
      <c r="L261" s="181"/>
      <c r="M261" s="181"/>
      <c r="N261" s="182"/>
      <c r="AF261" s="29"/>
      <c r="AG261" s="36"/>
      <c r="AJ261" s="48"/>
      <c r="AN261" s="36"/>
      <c r="AO261" s="87"/>
      <c r="AP261" s="3" t="s">
        <v>220</v>
      </c>
      <c r="AQ261" s="36"/>
      <c r="AS261" s="36"/>
    </row>
    <row r="262" spans="1:45" customFormat="1" ht="15" customHeight="1" x14ac:dyDescent="0.25">
      <c r="A262" s="68"/>
      <c r="B262" s="163"/>
      <c r="C262" s="180" t="s">
        <v>68</v>
      </c>
      <c r="D262" s="180"/>
      <c r="E262" s="180"/>
      <c r="F262" s="31"/>
      <c r="G262" s="32"/>
      <c r="H262" s="32"/>
      <c r="I262" s="32"/>
      <c r="J262" s="34"/>
      <c r="K262" s="32"/>
      <c r="L262" s="88">
        <v>1304.6199999999999</v>
      </c>
      <c r="M262" s="62"/>
      <c r="N262" s="70">
        <v>5766.41</v>
      </c>
      <c r="AF262" s="29"/>
      <c r="AG262" s="36"/>
      <c r="AJ262" s="48"/>
      <c r="AN262" s="36" t="s">
        <v>68</v>
      </c>
      <c r="AO262" s="87"/>
      <c r="AQ262" s="36"/>
      <c r="AS262" s="36"/>
    </row>
    <row r="263" spans="1:45" customFormat="1" ht="0" hidden="1" customHeight="1" x14ac:dyDescent="0.25">
      <c r="A263" s="95"/>
      <c r="B263" s="96"/>
      <c r="C263" s="96"/>
      <c r="D263" s="96"/>
      <c r="E263" s="96"/>
      <c r="F263" s="97"/>
      <c r="G263" s="97"/>
      <c r="H263" s="97"/>
      <c r="I263" s="97"/>
      <c r="J263" s="98"/>
      <c r="K263" s="97"/>
      <c r="L263" s="98"/>
      <c r="M263" s="51"/>
      <c r="N263" s="98"/>
      <c r="AF263" s="29"/>
      <c r="AG263" s="36"/>
      <c r="AJ263" s="48"/>
      <c r="AN263" s="36"/>
      <c r="AO263" s="87"/>
      <c r="AQ263" s="36"/>
      <c r="AS263" s="36"/>
    </row>
    <row r="264" spans="1:45" customFormat="1" ht="15" customHeight="1" x14ac:dyDescent="0.25">
      <c r="A264" s="99"/>
      <c r="B264" s="100"/>
      <c r="C264" s="180" t="s">
        <v>223</v>
      </c>
      <c r="D264" s="180"/>
      <c r="E264" s="180"/>
      <c r="F264" s="180"/>
      <c r="G264" s="180"/>
      <c r="H264" s="180"/>
      <c r="I264" s="180"/>
      <c r="J264" s="180"/>
      <c r="K264" s="180"/>
      <c r="L264" s="101"/>
      <c r="M264" s="102"/>
      <c r="N264" s="103"/>
      <c r="AF264" s="29"/>
      <c r="AG264" s="36"/>
      <c r="AJ264" s="48"/>
      <c r="AN264" s="36"/>
      <c r="AO264" s="87"/>
      <c r="AQ264" s="36" t="s">
        <v>223</v>
      </c>
      <c r="AS264" s="36"/>
    </row>
    <row r="265" spans="1:45" customFormat="1" ht="15" customHeight="1" x14ac:dyDescent="0.25">
      <c r="A265" s="104"/>
      <c r="B265" s="39"/>
      <c r="C265" s="181" t="s">
        <v>182</v>
      </c>
      <c r="D265" s="181"/>
      <c r="E265" s="181"/>
      <c r="F265" s="181"/>
      <c r="G265" s="181"/>
      <c r="H265" s="181"/>
      <c r="I265" s="181"/>
      <c r="J265" s="181"/>
      <c r="K265" s="181"/>
      <c r="L265" s="105">
        <v>3169.29</v>
      </c>
      <c r="M265" s="106"/>
      <c r="N265" s="107"/>
      <c r="AF265" s="29"/>
      <c r="AG265" s="36"/>
      <c r="AJ265" s="48"/>
      <c r="AN265" s="36"/>
      <c r="AO265" s="87"/>
      <c r="AQ265" s="36"/>
      <c r="AR265" s="3" t="s">
        <v>182</v>
      </c>
      <c r="AS265" s="36"/>
    </row>
    <row r="266" spans="1:45" customFormat="1" ht="15" customHeight="1" x14ac:dyDescent="0.25">
      <c r="A266" s="104"/>
      <c r="B266" s="39"/>
      <c r="C266" s="181" t="s">
        <v>183</v>
      </c>
      <c r="D266" s="181"/>
      <c r="E266" s="181"/>
      <c r="F266" s="181"/>
      <c r="G266" s="181"/>
      <c r="H266" s="181"/>
      <c r="I266" s="181"/>
      <c r="J266" s="181"/>
      <c r="K266" s="181"/>
      <c r="L266" s="108"/>
      <c r="M266" s="106"/>
      <c r="N266" s="107"/>
      <c r="AF266" s="29"/>
      <c r="AG266" s="36"/>
      <c r="AJ266" s="48"/>
      <c r="AN266" s="36"/>
      <c r="AO266" s="87"/>
      <c r="AQ266" s="36"/>
      <c r="AR266" s="3" t="s">
        <v>183</v>
      </c>
      <c r="AS266" s="36"/>
    </row>
    <row r="267" spans="1:45" customFormat="1" ht="15" customHeight="1" x14ac:dyDescent="0.25">
      <c r="A267" s="104"/>
      <c r="B267" s="39"/>
      <c r="C267" s="181" t="s">
        <v>187</v>
      </c>
      <c r="D267" s="181"/>
      <c r="E267" s="181"/>
      <c r="F267" s="181"/>
      <c r="G267" s="181"/>
      <c r="H267" s="181"/>
      <c r="I267" s="181"/>
      <c r="J267" s="181"/>
      <c r="K267" s="181"/>
      <c r="L267" s="105">
        <v>3169.29</v>
      </c>
      <c r="M267" s="106"/>
      <c r="N267" s="107"/>
      <c r="AF267" s="29"/>
      <c r="AG267" s="36"/>
      <c r="AJ267" s="48"/>
      <c r="AN267" s="36"/>
      <c r="AO267" s="87"/>
      <c r="AQ267" s="36"/>
      <c r="AR267" s="3" t="s">
        <v>187</v>
      </c>
      <c r="AS267" s="36"/>
    </row>
    <row r="268" spans="1:45" customFormat="1" ht="15" customHeight="1" x14ac:dyDescent="0.25">
      <c r="A268" s="104"/>
      <c r="B268" s="39"/>
      <c r="C268" s="181" t="s">
        <v>198</v>
      </c>
      <c r="D268" s="181"/>
      <c r="E268" s="181"/>
      <c r="F268" s="181"/>
      <c r="G268" s="181"/>
      <c r="H268" s="181"/>
      <c r="I268" s="181"/>
      <c r="J268" s="181"/>
      <c r="K268" s="181"/>
      <c r="L268" s="105">
        <v>3169.29</v>
      </c>
      <c r="M268" s="106"/>
      <c r="N268" s="107"/>
      <c r="AF268" s="29"/>
      <c r="AG268" s="36"/>
      <c r="AJ268" s="48"/>
      <c r="AN268" s="36"/>
      <c r="AO268" s="87"/>
      <c r="AQ268" s="36"/>
      <c r="AR268" s="3" t="s">
        <v>198</v>
      </c>
      <c r="AS268" s="36"/>
    </row>
    <row r="269" spans="1:45" customFormat="1" ht="15" customHeight="1" x14ac:dyDescent="0.25">
      <c r="A269" s="104"/>
      <c r="B269" s="39"/>
      <c r="C269" s="181" t="s">
        <v>183</v>
      </c>
      <c r="D269" s="181"/>
      <c r="E269" s="181"/>
      <c r="F269" s="181"/>
      <c r="G269" s="181"/>
      <c r="H269" s="181"/>
      <c r="I269" s="181"/>
      <c r="J269" s="181"/>
      <c r="K269" s="181"/>
      <c r="L269" s="108"/>
      <c r="M269" s="106"/>
      <c r="N269" s="107"/>
      <c r="AF269" s="29"/>
      <c r="AG269" s="36"/>
      <c r="AJ269" s="48"/>
      <c r="AN269" s="36"/>
      <c r="AO269" s="87"/>
      <c r="AQ269" s="36"/>
      <c r="AR269" s="3" t="s">
        <v>183</v>
      </c>
      <c r="AS269" s="36"/>
    </row>
    <row r="270" spans="1:45" customFormat="1" ht="15" customHeight="1" x14ac:dyDescent="0.25">
      <c r="A270" s="104"/>
      <c r="B270" s="39"/>
      <c r="C270" s="181" t="s">
        <v>202</v>
      </c>
      <c r="D270" s="181"/>
      <c r="E270" s="181"/>
      <c r="F270" s="181"/>
      <c r="G270" s="181"/>
      <c r="H270" s="181"/>
      <c r="I270" s="181"/>
      <c r="J270" s="181"/>
      <c r="K270" s="181"/>
      <c r="L270" s="105">
        <v>3169.29</v>
      </c>
      <c r="M270" s="106"/>
      <c r="N270" s="107"/>
      <c r="AF270" s="29"/>
      <c r="AG270" s="36"/>
      <c r="AJ270" s="48"/>
      <c r="AN270" s="36"/>
      <c r="AO270" s="87"/>
      <c r="AQ270" s="36"/>
      <c r="AR270" s="3" t="s">
        <v>202</v>
      </c>
      <c r="AS270" s="36"/>
    </row>
    <row r="271" spans="1:45" customFormat="1" ht="15" customHeight="1" x14ac:dyDescent="0.25">
      <c r="A271" s="104"/>
      <c r="B271" s="110"/>
      <c r="C271" s="191" t="s">
        <v>224</v>
      </c>
      <c r="D271" s="191"/>
      <c r="E271" s="191"/>
      <c r="F271" s="191"/>
      <c r="G271" s="191"/>
      <c r="H271" s="191"/>
      <c r="I271" s="191"/>
      <c r="J271" s="191"/>
      <c r="K271" s="191"/>
      <c r="L271" s="111">
        <v>3169.29</v>
      </c>
      <c r="M271" s="112"/>
      <c r="N271" s="113"/>
      <c r="AF271" s="29"/>
      <c r="AG271" s="36"/>
      <c r="AJ271" s="48"/>
      <c r="AN271" s="36"/>
      <c r="AO271" s="87"/>
      <c r="AQ271" s="36"/>
      <c r="AS271" s="36" t="s">
        <v>224</v>
      </c>
    </row>
    <row r="272" spans="1:45" customFormat="1" ht="15" customHeight="1" x14ac:dyDescent="0.25">
      <c r="A272" s="177" t="s">
        <v>225</v>
      </c>
      <c r="B272" s="178"/>
      <c r="C272" s="178"/>
      <c r="D272" s="178"/>
      <c r="E272" s="178"/>
      <c r="F272" s="178"/>
      <c r="G272" s="178"/>
      <c r="H272" s="178"/>
      <c r="I272" s="178"/>
      <c r="J272" s="178"/>
      <c r="K272" s="178"/>
      <c r="L272" s="178"/>
      <c r="M272" s="178"/>
      <c r="N272" s="179"/>
      <c r="AF272" s="29" t="s">
        <v>225</v>
      </c>
      <c r="AG272" s="36"/>
      <c r="AJ272" s="48"/>
      <c r="AN272" s="36"/>
      <c r="AO272" s="87"/>
      <c r="AQ272" s="36"/>
      <c r="AS272" s="36"/>
    </row>
    <row r="273" spans="1:45" customFormat="1" ht="23.25" customHeight="1" x14ac:dyDescent="0.25">
      <c r="A273" s="30" t="s">
        <v>226</v>
      </c>
      <c r="B273" s="165" t="s">
        <v>227</v>
      </c>
      <c r="C273" s="180" t="s">
        <v>228</v>
      </c>
      <c r="D273" s="180"/>
      <c r="E273" s="180"/>
      <c r="F273" s="31" t="s">
        <v>74</v>
      </c>
      <c r="G273" s="32"/>
      <c r="H273" s="32"/>
      <c r="I273" s="72">
        <v>0.73</v>
      </c>
      <c r="J273" s="34"/>
      <c r="K273" s="32"/>
      <c r="L273" s="34"/>
      <c r="M273" s="32"/>
      <c r="N273" s="35"/>
      <c r="AF273" s="29"/>
      <c r="AG273" s="36" t="s">
        <v>228</v>
      </c>
      <c r="AJ273" s="48"/>
      <c r="AN273" s="36"/>
      <c r="AO273" s="87"/>
      <c r="AQ273" s="36"/>
      <c r="AS273" s="36"/>
    </row>
    <row r="274" spans="1:45" customFormat="1" ht="15" customHeight="1" x14ac:dyDescent="0.25">
      <c r="A274" s="37"/>
      <c r="B274" s="164"/>
      <c r="C274" s="181" t="s">
        <v>229</v>
      </c>
      <c r="D274" s="181"/>
      <c r="E274" s="181"/>
      <c r="F274" s="181"/>
      <c r="G274" s="181"/>
      <c r="H274" s="181"/>
      <c r="I274" s="181"/>
      <c r="J274" s="181"/>
      <c r="K274" s="181"/>
      <c r="L274" s="181"/>
      <c r="M274" s="181"/>
      <c r="N274" s="182"/>
      <c r="AF274" s="29"/>
      <c r="AG274" s="36"/>
      <c r="AH274" s="3" t="s">
        <v>229</v>
      </c>
      <c r="AJ274" s="48"/>
      <c r="AN274" s="36"/>
      <c r="AO274" s="87"/>
      <c r="AQ274" s="36"/>
      <c r="AS274" s="36"/>
    </row>
    <row r="275" spans="1:45" customFormat="1" ht="34.5" customHeight="1" x14ac:dyDescent="0.25">
      <c r="A275" s="38"/>
      <c r="B275" s="39" t="s">
        <v>45</v>
      </c>
      <c r="C275" s="187" t="s">
        <v>46</v>
      </c>
      <c r="D275" s="187"/>
      <c r="E275" s="187"/>
      <c r="F275" s="187"/>
      <c r="G275" s="187"/>
      <c r="H275" s="187"/>
      <c r="I275" s="187"/>
      <c r="J275" s="187"/>
      <c r="K275" s="187"/>
      <c r="L275" s="187"/>
      <c r="M275" s="187"/>
      <c r="N275" s="188"/>
      <c r="AF275" s="29"/>
      <c r="AG275" s="36"/>
      <c r="AI275" s="3" t="s">
        <v>46</v>
      </c>
      <c r="AJ275" s="48"/>
      <c r="AN275" s="36"/>
      <c r="AO275" s="87"/>
      <c r="AQ275" s="36"/>
      <c r="AS275" s="36"/>
    </row>
    <row r="276" spans="1:45" customFormat="1" ht="22.5" customHeight="1" x14ac:dyDescent="0.25">
      <c r="A276" s="38"/>
      <c r="B276" s="39" t="s">
        <v>47</v>
      </c>
      <c r="C276" s="187" t="s">
        <v>48</v>
      </c>
      <c r="D276" s="187"/>
      <c r="E276" s="187"/>
      <c r="F276" s="187"/>
      <c r="G276" s="187"/>
      <c r="H276" s="187"/>
      <c r="I276" s="187"/>
      <c r="J276" s="187"/>
      <c r="K276" s="187"/>
      <c r="L276" s="187"/>
      <c r="M276" s="187"/>
      <c r="N276" s="188"/>
      <c r="AF276" s="29"/>
      <c r="AG276" s="36"/>
      <c r="AI276" s="3" t="s">
        <v>48</v>
      </c>
      <c r="AJ276" s="48"/>
      <c r="AN276" s="36"/>
      <c r="AO276" s="87"/>
      <c r="AQ276" s="36"/>
      <c r="AS276" s="36"/>
    </row>
    <row r="277" spans="1:45" customFormat="1" ht="15" x14ac:dyDescent="0.25">
      <c r="A277" s="49"/>
      <c r="B277" s="39" t="s">
        <v>40</v>
      </c>
      <c r="C277" s="181" t="s">
        <v>53</v>
      </c>
      <c r="D277" s="181"/>
      <c r="E277" s="181"/>
      <c r="F277" s="50"/>
      <c r="G277" s="51"/>
      <c r="H277" s="51"/>
      <c r="I277" s="51"/>
      <c r="J277" s="54">
        <v>165.44</v>
      </c>
      <c r="K277" s="53">
        <v>1.38</v>
      </c>
      <c r="L277" s="54">
        <v>166.66</v>
      </c>
      <c r="M277" s="53">
        <v>28.13</v>
      </c>
      <c r="N277" s="67">
        <v>4688.1499999999996</v>
      </c>
      <c r="AF277" s="29"/>
      <c r="AG277" s="36"/>
      <c r="AJ277" s="48"/>
      <c r="AK277" s="3" t="s">
        <v>53</v>
      </c>
      <c r="AN277" s="36"/>
      <c r="AO277" s="87"/>
      <c r="AQ277" s="36"/>
      <c r="AS277" s="36"/>
    </row>
    <row r="278" spans="1:45" customFormat="1" ht="15" x14ac:dyDescent="0.25">
      <c r="A278" s="49"/>
      <c r="B278" s="39" t="s">
        <v>54</v>
      </c>
      <c r="C278" s="181" t="s">
        <v>55</v>
      </c>
      <c r="D278" s="181"/>
      <c r="E278" s="181"/>
      <c r="F278" s="50"/>
      <c r="G278" s="51"/>
      <c r="H278" s="51"/>
      <c r="I278" s="51"/>
      <c r="J278" s="54">
        <v>382.32</v>
      </c>
      <c r="K278" s="53">
        <v>1.38</v>
      </c>
      <c r="L278" s="54">
        <v>385.15</v>
      </c>
      <c r="M278" s="53">
        <v>8.6300000000000008</v>
      </c>
      <c r="N278" s="67">
        <v>3323.84</v>
      </c>
      <c r="AF278" s="29"/>
      <c r="AG278" s="36"/>
      <c r="AJ278" s="48"/>
      <c r="AK278" s="3" t="s">
        <v>55</v>
      </c>
      <c r="AN278" s="36"/>
      <c r="AO278" s="87"/>
      <c r="AQ278" s="36"/>
      <c r="AS278" s="36"/>
    </row>
    <row r="279" spans="1:45" customFormat="1" ht="15" x14ac:dyDescent="0.25">
      <c r="A279" s="49"/>
      <c r="B279" s="39" t="s">
        <v>56</v>
      </c>
      <c r="C279" s="181" t="s">
        <v>57</v>
      </c>
      <c r="D279" s="181"/>
      <c r="E279" s="181"/>
      <c r="F279" s="50"/>
      <c r="G279" s="51"/>
      <c r="H279" s="51"/>
      <c r="I279" s="51"/>
      <c r="J279" s="54">
        <v>48.69</v>
      </c>
      <c r="K279" s="53">
        <v>1.38</v>
      </c>
      <c r="L279" s="54">
        <v>49.05</v>
      </c>
      <c r="M279" s="53">
        <v>28.13</v>
      </c>
      <c r="N279" s="67">
        <v>1379.78</v>
      </c>
      <c r="AF279" s="29"/>
      <c r="AG279" s="36"/>
      <c r="AJ279" s="48"/>
      <c r="AK279" s="3" t="s">
        <v>57</v>
      </c>
      <c r="AN279" s="36"/>
      <c r="AO279" s="87"/>
      <c r="AQ279" s="36"/>
      <c r="AS279" s="36"/>
    </row>
    <row r="280" spans="1:45" customFormat="1" ht="15" x14ac:dyDescent="0.25">
      <c r="A280" s="49"/>
      <c r="B280" s="39" t="s">
        <v>91</v>
      </c>
      <c r="C280" s="181" t="s">
        <v>92</v>
      </c>
      <c r="D280" s="181"/>
      <c r="E280" s="181"/>
      <c r="F280" s="50"/>
      <c r="G280" s="51"/>
      <c r="H280" s="51"/>
      <c r="I280" s="51"/>
      <c r="J280" s="54">
        <v>74.22</v>
      </c>
      <c r="K280" s="51"/>
      <c r="L280" s="54">
        <v>54.18</v>
      </c>
      <c r="M280" s="53">
        <v>4.42</v>
      </c>
      <c r="N280" s="55">
        <v>239.48</v>
      </c>
      <c r="AF280" s="29"/>
      <c r="AG280" s="36"/>
      <c r="AJ280" s="48"/>
      <c r="AK280" s="3" t="s">
        <v>92</v>
      </c>
      <c r="AN280" s="36"/>
      <c r="AO280" s="87"/>
      <c r="AQ280" s="36"/>
      <c r="AS280" s="36"/>
    </row>
    <row r="281" spans="1:45" customFormat="1" ht="15" x14ac:dyDescent="0.25">
      <c r="A281" s="56"/>
      <c r="B281" s="39"/>
      <c r="C281" s="181" t="s">
        <v>58</v>
      </c>
      <c r="D281" s="181"/>
      <c r="E281" s="181"/>
      <c r="F281" s="50" t="s">
        <v>59</v>
      </c>
      <c r="G281" s="57">
        <v>17.600000000000001</v>
      </c>
      <c r="H281" s="53">
        <v>1.38</v>
      </c>
      <c r="I281" s="90">
        <v>17.730239999999998</v>
      </c>
      <c r="J281" s="59"/>
      <c r="K281" s="51"/>
      <c r="L281" s="59"/>
      <c r="M281" s="51"/>
      <c r="N281" s="60"/>
      <c r="AF281" s="29"/>
      <c r="AG281" s="36"/>
      <c r="AJ281" s="48"/>
      <c r="AL281" s="3" t="s">
        <v>58</v>
      </c>
      <c r="AN281" s="36"/>
      <c r="AO281" s="87"/>
      <c r="AQ281" s="36"/>
      <c r="AS281" s="36"/>
    </row>
    <row r="282" spans="1:45" customFormat="1" ht="15" x14ac:dyDescent="0.25">
      <c r="A282" s="56"/>
      <c r="B282" s="39"/>
      <c r="C282" s="181" t="s">
        <v>60</v>
      </c>
      <c r="D282" s="181"/>
      <c r="E282" s="181"/>
      <c r="F282" s="50" t="s">
        <v>59</v>
      </c>
      <c r="G282" s="53">
        <v>3.88</v>
      </c>
      <c r="H282" s="53">
        <v>1.38</v>
      </c>
      <c r="I282" s="78">
        <v>3.908712</v>
      </c>
      <c r="J282" s="59"/>
      <c r="K282" s="51"/>
      <c r="L282" s="59"/>
      <c r="M282" s="51"/>
      <c r="N282" s="60"/>
      <c r="AF282" s="29"/>
      <c r="AG282" s="36"/>
      <c r="AJ282" s="48"/>
      <c r="AL282" s="3" t="s">
        <v>60</v>
      </c>
      <c r="AN282" s="36"/>
      <c r="AO282" s="87"/>
      <c r="AQ282" s="36"/>
      <c r="AS282" s="36"/>
    </row>
    <row r="283" spans="1:45" customFormat="1" ht="15" customHeight="1" x14ac:dyDescent="0.25">
      <c r="A283" s="49"/>
      <c r="B283" s="39"/>
      <c r="C283" s="186" t="s">
        <v>61</v>
      </c>
      <c r="D283" s="186"/>
      <c r="E283" s="186"/>
      <c r="F283" s="61"/>
      <c r="G283" s="62"/>
      <c r="H283" s="62"/>
      <c r="I283" s="62"/>
      <c r="J283" s="64">
        <v>621.98</v>
      </c>
      <c r="K283" s="62"/>
      <c r="L283" s="64">
        <v>605.99</v>
      </c>
      <c r="M283" s="62"/>
      <c r="N283" s="79">
        <v>8251.4699999999993</v>
      </c>
      <c r="AF283" s="29"/>
      <c r="AG283" s="36"/>
      <c r="AJ283" s="48"/>
      <c r="AM283" s="3" t="s">
        <v>61</v>
      </c>
      <c r="AN283" s="36"/>
      <c r="AO283" s="87"/>
      <c r="AQ283" s="36"/>
      <c r="AS283" s="36"/>
    </row>
    <row r="284" spans="1:45" customFormat="1" ht="15" x14ac:dyDescent="0.25">
      <c r="A284" s="56"/>
      <c r="B284" s="39"/>
      <c r="C284" s="181" t="s">
        <v>62</v>
      </c>
      <c r="D284" s="181"/>
      <c r="E284" s="181"/>
      <c r="F284" s="50"/>
      <c r="G284" s="51"/>
      <c r="H284" s="51"/>
      <c r="I284" s="51"/>
      <c r="J284" s="59"/>
      <c r="K284" s="51"/>
      <c r="L284" s="54">
        <v>215.71</v>
      </c>
      <c r="M284" s="51"/>
      <c r="N284" s="67">
        <v>6067.93</v>
      </c>
      <c r="AF284" s="29"/>
      <c r="AG284" s="36"/>
      <c r="AJ284" s="48"/>
      <c r="AL284" s="3" t="s">
        <v>62</v>
      </c>
      <c r="AN284" s="36"/>
      <c r="AO284" s="87"/>
      <c r="AQ284" s="36"/>
      <c r="AS284" s="36"/>
    </row>
    <row r="285" spans="1:45" customFormat="1" ht="23.25" customHeight="1" x14ac:dyDescent="0.25">
      <c r="A285" s="56"/>
      <c r="B285" s="39" t="s">
        <v>127</v>
      </c>
      <c r="C285" s="181" t="s">
        <v>128</v>
      </c>
      <c r="D285" s="181"/>
      <c r="E285" s="181"/>
      <c r="F285" s="50" t="s">
        <v>65</v>
      </c>
      <c r="G285" s="66">
        <v>97</v>
      </c>
      <c r="H285" s="51"/>
      <c r="I285" s="66">
        <v>97</v>
      </c>
      <c r="J285" s="59"/>
      <c r="K285" s="51"/>
      <c r="L285" s="54">
        <v>209.24</v>
      </c>
      <c r="M285" s="51"/>
      <c r="N285" s="67">
        <v>5885.89</v>
      </c>
      <c r="AF285" s="29"/>
      <c r="AG285" s="36"/>
      <c r="AJ285" s="48"/>
      <c r="AL285" s="3" t="s">
        <v>128</v>
      </c>
      <c r="AN285" s="36"/>
      <c r="AO285" s="87"/>
      <c r="AQ285" s="36"/>
      <c r="AS285" s="36"/>
    </row>
    <row r="286" spans="1:45" customFormat="1" ht="23.25" customHeight="1" x14ac:dyDescent="0.25">
      <c r="A286" s="56"/>
      <c r="B286" s="39" t="s">
        <v>129</v>
      </c>
      <c r="C286" s="181" t="s">
        <v>130</v>
      </c>
      <c r="D286" s="181"/>
      <c r="E286" s="181"/>
      <c r="F286" s="50" t="s">
        <v>65</v>
      </c>
      <c r="G286" s="66">
        <v>51</v>
      </c>
      <c r="H286" s="51"/>
      <c r="I286" s="66">
        <v>51</v>
      </c>
      <c r="J286" s="59"/>
      <c r="K286" s="51"/>
      <c r="L286" s="54">
        <v>110.01</v>
      </c>
      <c r="M286" s="51"/>
      <c r="N286" s="67">
        <v>3094.64</v>
      </c>
      <c r="AF286" s="29"/>
      <c r="AG286" s="36"/>
      <c r="AJ286" s="48"/>
      <c r="AL286" s="3" t="s">
        <v>130</v>
      </c>
      <c r="AN286" s="36"/>
      <c r="AO286" s="87"/>
      <c r="AQ286" s="36"/>
      <c r="AS286" s="36"/>
    </row>
    <row r="287" spans="1:45" customFormat="1" ht="15" customHeight="1" x14ac:dyDescent="0.25">
      <c r="A287" s="68"/>
      <c r="B287" s="163"/>
      <c r="C287" s="180" t="s">
        <v>68</v>
      </c>
      <c r="D287" s="180"/>
      <c r="E287" s="180"/>
      <c r="F287" s="31"/>
      <c r="G287" s="32"/>
      <c r="H287" s="32"/>
      <c r="I287" s="32"/>
      <c r="J287" s="34"/>
      <c r="K287" s="32"/>
      <c r="L287" s="69">
        <v>925.24</v>
      </c>
      <c r="M287" s="62"/>
      <c r="N287" s="70">
        <v>17232</v>
      </c>
      <c r="AF287" s="29"/>
      <c r="AG287" s="36"/>
      <c r="AJ287" s="48"/>
      <c r="AN287" s="36" t="s">
        <v>68</v>
      </c>
      <c r="AO287" s="87"/>
      <c r="AQ287" s="36"/>
      <c r="AS287" s="36"/>
    </row>
    <row r="288" spans="1:45" customFormat="1" ht="23.25" customHeight="1" x14ac:dyDescent="0.25">
      <c r="A288" s="30" t="s">
        <v>230</v>
      </c>
      <c r="B288" s="165" t="s">
        <v>231</v>
      </c>
      <c r="C288" s="180" t="s">
        <v>232</v>
      </c>
      <c r="D288" s="180"/>
      <c r="E288" s="180"/>
      <c r="F288" s="31" t="s">
        <v>74</v>
      </c>
      <c r="G288" s="32"/>
      <c r="H288" s="32"/>
      <c r="I288" s="72">
        <v>0.32</v>
      </c>
      <c r="J288" s="34"/>
      <c r="K288" s="32"/>
      <c r="L288" s="34"/>
      <c r="M288" s="32"/>
      <c r="N288" s="35"/>
      <c r="AF288" s="29"/>
      <c r="AG288" s="36" t="s">
        <v>232</v>
      </c>
      <c r="AJ288" s="48"/>
      <c r="AN288" s="36"/>
      <c r="AO288" s="87"/>
      <c r="AQ288" s="36"/>
      <c r="AS288" s="36"/>
    </row>
    <row r="289" spans="1:45" customFormat="1" ht="15" customHeight="1" x14ac:dyDescent="0.25">
      <c r="A289" s="37"/>
      <c r="B289" s="164"/>
      <c r="C289" s="181" t="s">
        <v>233</v>
      </c>
      <c r="D289" s="181"/>
      <c r="E289" s="181"/>
      <c r="F289" s="181"/>
      <c r="G289" s="181"/>
      <c r="H289" s="181"/>
      <c r="I289" s="181"/>
      <c r="J289" s="181"/>
      <c r="K289" s="181"/>
      <c r="L289" s="181"/>
      <c r="M289" s="181"/>
      <c r="N289" s="182"/>
      <c r="AF289" s="29"/>
      <c r="AG289" s="36"/>
      <c r="AH289" s="3" t="s">
        <v>233</v>
      </c>
      <c r="AJ289" s="48"/>
      <c r="AN289" s="36"/>
      <c r="AO289" s="87"/>
      <c r="AQ289" s="36"/>
      <c r="AS289" s="36"/>
    </row>
    <row r="290" spans="1:45" customFormat="1" ht="34.5" customHeight="1" x14ac:dyDescent="0.25">
      <c r="A290" s="38"/>
      <c r="B290" s="39" t="s">
        <v>45</v>
      </c>
      <c r="C290" s="187" t="s">
        <v>46</v>
      </c>
      <c r="D290" s="187"/>
      <c r="E290" s="187"/>
      <c r="F290" s="187"/>
      <c r="G290" s="187"/>
      <c r="H290" s="187"/>
      <c r="I290" s="187"/>
      <c r="J290" s="187"/>
      <c r="K290" s="187"/>
      <c r="L290" s="187"/>
      <c r="M290" s="187"/>
      <c r="N290" s="188"/>
      <c r="AF290" s="29"/>
      <c r="AG290" s="36"/>
      <c r="AI290" s="3" t="s">
        <v>46</v>
      </c>
      <c r="AJ290" s="48"/>
      <c r="AN290" s="36"/>
      <c r="AO290" s="87"/>
      <c r="AQ290" s="36"/>
      <c r="AS290" s="36"/>
    </row>
    <row r="291" spans="1:45" customFormat="1" ht="22.5" customHeight="1" x14ac:dyDescent="0.25">
      <c r="A291" s="38"/>
      <c r="B291" s="39" t="s">
        <v>47</v>
      </c>
      <c r="C291" s="187" t="s">
        <v>48</v>
      </c>
      <c r="D291" s="187"/>
      <c r="E291" s="187"/>
      <c r="F291" s="187"/>
      <c r="G291" s="187"/>
      <c r="H291" s="187"/>
      <c r="I291" s="187"/>
      <c r="J291" s="187"/>
      <c r="K291" s="187"/>
      <c r="L291" s="187"/>
      <c r="M291" s="187"/>
      <c r="N291" s="188"/>
      <c r="AF291" s="29"/>
      <c r="AG291" s="36"/>
      <c r="AI291" s="3" t="s">
        <v>48</v>
      </c>
      <c r="AJ291" s="48"/>
      <c r="AN291" s="36"/>
      <c r="AO291" s="87"/>
      <c r="AQ291" s="36"/>
      <c r="AS291" s="36"/>
    </row>
    <row r="292" spans="1:45" customFormat="1" ht="15" x14ac:dyDescent="0.25">
      <c r="A292" s="49"/>
      <c r="B292" s="39" t="s">
        <v>40</v>
      </c>
      <c r="C292" s="181" t="s">
        <v>53</v>
      </c>
      <c r="D292" s="181"/>
      <c r="E292" s="181"/>
      <c r="F292" s="50"/>
      <c r="G292" s="51"/>
      <c r="H292" s="51"/>
      <c r="I292" s="51"/>
      <c r="J292" s="54">
        <v>276.74</v>
      </c>
      <c r="K292" s="53">
        <v>1.38</v>
      </c>
      <c r="L292" s="54">
        <v>122.21</v>
      </c>
      <c r="M292" s="53">
        <v>28.13</v>
      </c>
      <c r="N292" s="67">
        <v>3437.77</v>
      </c>
      <c r="AF292" s="29"/>
      <c r="AG292" s="36"/>
      <c r="AJ292" s="48"/>
      <c r="AK292" s="3" t="s">
        <v>53</v>
      </c>
      <c r="AN292" s="36"/>
      <c r="AO292" s="87"/>
      <c r="AQ292" s="36"/>
      <c r="AS292" s="36"/>
    </row>
    <row r="293" spans="1:45" customFormat="1" ht="15" x14ac:dyDescent="0.25">
      <c r="A293" s="49"/>
      <c r="B293" s="39" t="s">
        <v>54</v>
      </c>
      <c r="C293" s="181" t="s">
        <v>55</v>
      </c>
      <c r="D293" s="181"/>
      <c r="E293" s="181"/>
      <c r="F293" s="50"/>
      <c r="G293" s="51"/>
      <c r="H293" s="51"/>
      <c r="I293" s="51"/>
      <c r="J293" s="54">
        <v>87.86</v>
      </c>
      <c r="K293" s="53">
        <v>1.38</v>
      </c>
      <c r="L293" s="54">
        <v>38.799999999999997</v>
      </c>
      <c r="M293" s="53">
        <v>8.6300000000000008</v>
      </c>
      <c r="N293" s="55">
        <v>334.84</v>
      </c>
      <c r="AF293" s="29"/>
      <c r="AG293" s="36"/>
      <c r="AJ293" s="48"/>
      <c r="AK293" s="3" t="s">
        <v>55</v>
      </c>
      <c r="AN293" s="36"/>
      <c r="AO293" s="87"/>
      <c r="AQ293" s="36"/>
      <c r="AS293" s="36"/>
    </row>
    <row r="294" spans="1:45" customFormat="1" ht="15" x14ac:dyDescent="0.25">
      <c r="A294" s="49"/>
      <c r="B294" s="39" t="s">
        <v>56</v>
      </c>
      <c r="C294" s="181" t="s">
        <v>57</v>
      </c>
      <c r="D294" s="181"/>
      <c r="E294" s="181"/>
      <c r="F294" s="50"/>
      <c r="G294" s="51"/>
      <c r="H294" s="51"/>
      <c r="I294" s="51"/>
      <c r="J294" s="54">
        <v>5.0199999999999996</v>
      </c>
      <c r="K294" s="53">
        <v>1.38</v>
      </c>
      <c r="L294" s="54">
        <v>2.2200000000000002</v>
      </c>
      <c r="M294" s="53">
        <v>28.13</v>
      </c>
      <c r="N294" s="55">
        <v>62.45</v>
      </c>
      <c r="AF294" s="29"/>
      <c r="AG294" s="36"/>
      <c r="AJ294" s="48"/>
      <c r="AK294" s="3" t="s">
        <v>57</v>
      </c>
      <c r="AN294" s="36"/>
      <c r="AO294" s="87"/>
      <c r="AQ294" s="36"/>
      <c r="AS294" s="36"/>
    </row>
    <row r="295" spans="1:45" customFormat="1" ht="15" x14ac:dyDescent="0.25">
      <c r="A295" s="49"/>
      <c r="B295" s="39" t="s">
        <v>91</v>
      </c>
      <c r="C295" s="181" t="s">
        <v>92</v>
      </c>
      <c r="D295" s="181"/>
      <c r="E295" s="181"/>
      <c r="F295" s="50"/>
      <c r="G295" s="51"/>
      <c r="H295" s="51"/>
      <c r="I295" s="51"/>
      <c r="J295" s="54">
        <v>40.69</v>
      </c>
      <c r="K295" s="51"/>
      <c r="L295" s="54">
        <v>13.02</v>
      </c>
      <c r="M295" s="53">
        <v>4.42</v>
      </c>
      <c r="N295" s="55">
        <v>57.55</v>
      </c>
      <c r="AF295" s="29"/>
      <c r="AG295" s="36"/>
      <c r="AJ295" s="48"/>
      <c r="AK295" s="3" t="s">
        <v>92</v>
      </c>
      <c r="AN295" s="36"/>
      <c r="AO295" s="87"/>
      <c r="AQ295" s="36"/>
      <c r="AS295" s="36"/>
    </row>
    <row r="296" spans="1:45" customFormat="1" ht="15" x14ac:dyDescent="0.25">
      <c r="A296" s="56"/>
      <c r="B296" s="39"/>
      <c r="C296" s="181" t="s">
        <v>58</v>
      </c>
      <c r="D296" s="181"/>
      <c r="E296" s="181"/>
      <c r="F296" s="50" t="s">
        <v>59</v>
      </c>
      <c r="G296" s="53">
        <v>29.44</v>
      </c>
      <c r="H296" s="53">
        <v>1.38</v>
      </c>
      <c r="I296" s="78">
        <v>13.000704000000001</v>
      </c>
      <c r="J296" s="59"/>
      <c r="K296" s="51"/>
      <c r="L296" s="59"/>
      <c r="M296" s="51"/>
      <c r="N296" s="60"/>
      <c r="AF296" s="29"/>
      <c r="AG296" s="36"/>
      <c r="AJ296" s="48"/>
      <c r="AL296" s="3" t="s">
        <v>58</v>
      </c>
      <c r="AN296" s="36"/>
      <c r="AO296" s="87"/>
      <c r="AQ296" s="36"/>
      <c r="AS296" s="36"/>
    </row>
    <row r="297" spans="1:45" customFormat="1" ht="15" x14ac:dyDescent="0.25">
      <c r="A297" s="56"/>
      <c r="B297" s="39"/>
      <c r="C297" s="181" t="s">
        <v>60</v>
      </c>
      <c r="D297" s="181"/>
      <c r="E297" s="181"/>
      <c r="F297" s="50" t="s">
        <v>59</v>
      </c>
      <c r="G297" s="57">
        <v>0.4</v>
      </c>
      <c r="H297" s="53">
        <v>1.38</v>
      </c>
      <c r="I297" s="90">
        <v>0.17663999999999999</v>
      </c>
      <c r="J297" s="59"/>
      <c r="K297" s="51"/>
      <c r="L297" s="59"/>
      <c r="M297" s="51"/>
      <c r="N297" s="60"/>
      <c r="AF297" s="29"/>
      <c r="AG297" s="36"/>
      <c r="AJ297" s="48"/>
      <c r="AL297" s="3" t="s">
        <v>60</v>
      </c>
      <c r="AN297" s="36"/>
      <c r="AO297" s="87"/>
      <c r="AQ297" s="36"/>
      <c r="AS297" s="36"/>
    </row>
    <row r="298" spans="1:45" customFormat="1" ht="15" customHeight="1" x14ac:dyDescent="0.25">
      <c r="A298" s="49"/>
      <c r="B298" s="39"/>
      <c r="C298" s="186" t="s">
        <v>61</v>
      </c>
      <c r="D298" s="186"/>
      <c r="E298" s="186"/>
      <c r="F298" s="61"/>
      <c r="G298" s="62"/>
      <c r="H298" s="62"/>
      <c r="I298" s="62"/>
      <c r="J298" s="64">
        <v>405.29</v>
      </c>
      <c r="K298" s="62"/>
      <c r="L298" s="64">
        <v>174.03</v>
      </c>
      <c r="M298" s="62"/>
      <c r="N298" s="79">
        <v>3830.16</v>
      </c>
      <c r="AF298" s="29"/>
      <c r="AG298" s="36"/>
      <c r="AJ298" s="48"/>
      <c r="AM298" s="3" t="s">
        <v>61</v>
      </c>
      <c r="AN298" s="36"/>
      <c r="AO298" s="87"/>
      <c r="AQ298" s="36"/>
      <c r="AS298" s="36"/>
    </row>
    <row r="299" spans="1:45" customFormat="1" ht="15" x14ac:dyDescent="0.25">
      <c r="A299" s="56"/>
      <c r="B299" s="39"/>
      <c r="C299" s="181" t="s">
        <v>62</v>
      </c>
      <c r="D299" s="181"/>
      <c r="E299" s="181"/>
      <c r="F299" s="50"/>
      <c r="G299" s="51"/>
      <c r="H299" s="51"/>
      <c r="I299" s="51"/>
      <c r="J299" s="59"/>
      <c r="K299" s="51"/>
      <c r="L299" s="54">
        <v>124.43</v>
      </c>
      <c r="M299" s="51"/>
      <c r="N299" s="67">
        <v>3500.22</v>
      </c>
      <c r="AF299" s="29"/>
      <c r="AG299" s="36"/>
      <c r="AJ299" s="48"/>
      <c r="AL299" s="3" t="s">
        <v>62</v>
      </c>
      <c r="AN299" s="36"/>
      <c r="AO299" s="87"/>
      <c r="AQ299" s="36"/>
      <c r="AS299" s="36"/>
    </row>
    <row r="300" spans="1:45" customFormat="1" ht="23.25" customHeight="1" x14ac:dyDescent="0.25">
      <c r="A300" s="56"/>
      <c r="B300" s="39" t="s">
        <v>127</v>
      </c>
      <c r="C300" s="181" t="s">
        <v>128</v>
      </c>
      <c r="D300" s="181"/>
      <c r="E300" s="181"/>
      <c r="F300" s="50" t="s">
        <v>65</v>
      </c>
      <c r="G300" s="66">
        <v>97</v>
      </c>
      <c r="H300" s="51"/>
      <c r="I300" s="66">
        <v>97</v>
      </c>
      <c r="J300" s="59"/>
      <c r="K300" s="51"/>
      <c r="L300" s="54">
        <v>120.7</v>
      </c>
      <c r="M300" s="51"/>
      <c r="N300" s="67">
        <v>3395.21</v>
      </c>
      <c r="AF300" s="29"/>
      <c r="AG300" s="36"/>
      <c r="AJ300" s="48"/>
      <c r="AL300" s="3" t="s">
        <v>128</v>
      </c>
      <c r="AN300" s="36"/>
      <c r="AO300" s="87"/>
      <c r="AQ300" s="36"/>
      <c r="AS300" s="36"/>
    </row>
    <row r="301" spans="1:45" customFormat="1" ht="23.25" customHeight="1" x14ac:dyDescent="0.25">
      <c r="A301" s="56"/>
      <c r="B301" s="39" t="s">
        <v>129</v>
      </c>
      <c r="C301" s="181" t="s">
        <v>130</v>
      </c>
      <c r="D301" s="181"/>
      <c r="E301" s="181"/>
      <c r="F301" s="50" t="s">
        <v>65</v>
      </c>
      <c r="G301" s="66">
        <v>51</v>
      </c>
      <c r="H301" s="51"/>
      <c r="I301" s="66">
        <v>51</v>
      </c>
      <c r="J301" s="59"/>
      <c r="K301" s="51"/>
      <c r="L301" s="54">
        <v>63.46</v>
      </c>
      <c r="M301" s="51"/>
      <c r="N301" s="67">
        <v>1785.11</v>
      </c>
      <c r="AF301" s="29"/>
      <c r="AG301" s="36"/>
      <c r="AJ301" s="48"/>
      <c r="AL301" s="3" t="s">
        <v>130</v>
      </c>
      <c r="AN301" s="36"/>
      <c r="AO301" s="87"/>
      <c r="AQ301" s="36"/>
      <c r="AS301" s="36"/>
    </row>
    <row r="302" spans="1:45" customFormat="1" ht="15" customHeight="1" x14ac:dyDescent="0.25">
      <c r="A302" s="68"/>
      <c r="B302" s="163"/>
      <c r="C302" s="180" t="s">
        <v>68</v>
      </c>
      <c r="D302" s="180"/>
      <c r="E302" s="180"/>
      <c r="F302" s="31"/>
      <c r="G302" s="32"/>
      <c r="H302" s="32"/>
      <c r="I302" s="32"/>
      <c r="J302" s="34"/>
      <c r="K302" s="32"/>
      <c r="L302" s="69">
        <v>358.19</v>
      </c>
      <c r="M302" s="62"/>
      <c r="N302" s="70">
        <v>9010.48</v>
      </c>
      <c r="AF302" s="29"/>
      <c r="AG302" s="36"/>
      <c r="AJ302" s="48"/>
      <c r="AN302" s="36" t="s">
        <v>68</v>
      </c>
      <c r="AO302" s="87"/>
      <c r="AQ302" s="36"/>
      <c r="AS302" s="36"/>
    </row>
    <row r="303" spans="1:45" customFormat="1" ht="34.5" customHeight="1" x14ac:dyDescent="0.25">
      <c r="A303" s="30" t="s">
        <v>234</v>
      </c>
      <c r="B303" s="165" t="s">
        <v>235</v>
      </c>
      <c r="C303" s="180" t="s">
        <v>236</v>
      </c>
      <c r="D303" s="180"/>
      <c r="E303" s="180"/>
      <c r="F303" s="31" t="s">
        <v>237</v>
      </c>
      <c r="G303" s="32"/>
      <c r="H303" s="32"/>
      <c r="I303" s="94">
        <v>2</v>
      </c>
      <c r="J303" s="34"/>
      <c r="K303" s="32"/>
      <c r="L303" s="34"/>
      <c r="M303" s="32"/>
      <c r="N303" s="35"/>
      <c r="AF303" s="29"/>
      <c r="AG303" s="36" t="s">
        <v>236</v>
      </c>
      <c r="AJ303" s="48"/>
      <c r="AN303" s="36"/>
      <c r="AO303" s="87"/>
      <c r="AQ303" s="36"/>
      <c r="AS303" s="36"/>
    </row>
    <row r="304" spans="1:45" customFormat="1" ht="34.5" customHeight="1" x14ac:dyDescent="0.25">
      <c r="A304" s="38"/>
      <c r="B304" s="39" t="s">
        <v>45</v>
      </c>
      <c r="C304" s="187" t="s">
        <v>46</v>
      </c>
      <c r="D304" s="187"/>
      <c r="E304" s="187"/>
      <c r="F304" s="187"/>
      <c r="G304" s="187"/>
      <c r="H304" s="187"/>
      <c r="I304" s="187"/>
      <c r="J304" s="187"/>
      <c r="K304" s="187"/>
      <c r="L304" s="187"/>
      <c r="M304" s="187"/>
      <c r="N304" s="188"/>
      <c r="AF304" s="29"/>
      <c r="AG304" s="36"/>
      <c r="AI304" s="3" t="s">
        <v>46</v>
      </c>
      <c r="AJ304" s="48"/>
      <c r="AN304" s="36"/>
      <c r="AO304" s="87"/>
      <c r="AQ304" s="36"/>
      <c r="AS304" s="36"/>
    </row>
    <row r="305" spans="1:45" customFormat="1" ht="22.5" customHeight="1" x14ac:dyDescent="0.25">
      <c r="A305" s="38"/>
      <c r="B305" s="39" t="s">
        <v>47</v>
      </c>
      <c r="C305" s="187" t="s">
        <v>48</v>
      </c>
      <c r="D305" s="187"/>
      <c r="E305" s="187"/>
      <c r="F305" s="187"/>
      <c r="G305" s="187"/>
      <c r="H305" s="187"/>
      <c r="I305" s="187"/>
      <c r="J305" s="187"/>
      <c r="K305" s="187"/>
      <c r="L305" s="187"/>
      <c r="M305" s="187"/>
      <c r="N305" s="188"/>
      <c r="AF305" s="29"/>
      <c r="AG305" s="36"/>
      <c r="AI305" s="3" t="s">
        <v>48</v>
      </c>
      <c r="AJ305" s="48"/>
      <c r="AN305" s="36"/>
      <c r="AO305" s="87"/>
      <c r="AQ305" s="36"/>
      <c r="AS305" s="36"/>
    </row>
    <row r="306" spans="1:45" customFormat="1" ht="15" x14ac:dyDescent="0.25">
      <c r="A306" s="49"/>
      <c r="B306" s="39" t="s">
        <v>40</v>
      </c>
      <c r="C306" s="181" t="s">
        <v>53</v>
      </c>
      <c r="D306" s="181"/>
      <c r="E306" s="181"/>
      <c r="F306" s="50"/>
      <c r="G306" s="51"/>
      <c r="H306" s="51"/>
      <c r="I306" s="51"/>
      <c r="J306" s="54">
        <v>105.28</v>
      </c>
      <c r="K306" s="53">
        <v>1.38</v>
      </c>
      <c r="L306" s="54">
        <v>290.57</v>
      </c>
      <c r="M306" s="53">
        <v>28.13</v>
      </c>
      <c r="N306" s="67">
        <v>8173.73</v>
      </c>
      <c r="AF306" s="29"/>
      <c r="AG306" s="36"/>
      <c r="AJ306" s="48"/>
      <c r="AK306" s="3" t="s">
        <v>53</v>
      </c>
      <c r="AN306" s="36"/>
      <c r="AO306" s="87"/>
      <c r="AQ306" s="36"/>
      <c r="AS306" s="36"/>
    </row>
    <row r="307" spans="1:45" customFormat="1" ht="15" x14ac:dyDescent="0.25">
      <c r="A307" s="49"/>
      <c r="B307" s="39" t="s">
        <v>54</v>
      </c>
      <c r="C307" s="181" t="s">
        <v>55</v>
      </c>
      <c r="D307" s="181"/>
      <c r="E307" s="181"/>
      <c r="F307" s="50"/>
      <c r="G307" s="51"/>
      <c r="H307" s="51"/>
      <c r="I307" s="51"/>
      <c r="J307" s="54">
        <v>1.81</v>
      </c>
      <c r="K307" s="53">
        <v>1.38</v>
      </c>
      <c r="L307" s="54">
        <v>5</v>
      </c>
      <c r="M307" s="53">
        <v>8.6300000000000008</v>
      </c>
      <c r="N307" s="55">
        <v>43.15</v>
      </c>
      <c r="AF307" s="29"/>
      <c r="AG307" s="36"/>
      <c r="AJ307" s="48"/>
      <c r="AK307" s="3" t="s">
        <v>55</v>
      </c>
      <c r="AN307" s="36"/>
      <c r="AO307" s="87"/>
      <c r="AQ307" s="36"/>
      <c r="AS307" s="36"/>
    </row>
    <row r="308" spans="1:45" customFormat="1" ht="15" x14ac:dyDescent="0.25">
      <c r="A308" s="49"/>
      <c r="B308" s="39" t="s">
        <v>56</v>
      </c>
      <c r="C308" s="181" t="s">
        <v>57</v>
      </c>
      <c r="D308" s="181"/>
      <c r="E308" s="181"/>
      <c r="F308" s="50"/>
      <c r="G308" s="51"/>
      <c r="H308" s="51"/>
      <c r="I308" s="51"/>
      <c r="J308" s="54">
        <v>0.26</v>
      </c>
      <c r="K308" s="53">
        <v>1.38</v>
      </c>
      <c r="L308" s="54">
        <v>0.72</v>
      </c>
      <c r="M308" s="53">
        <v>28.13</v>
      </c>
      <c r="N308" s="55">
        <v>20.25</v>
      </c>
      <c r="AF308" s="29"/>
      <c r="AG308" s="36"/>
      <c r="AJ308" s="48"/>
      <c r="AK308" s="3" t="s">
        <v>57</v>
      </c>
      <c r="AN308" s="36"/>
      <c r="AO308" s="87"/>
      <c r="AQ308" s="36"/>
      <c r="AS308" s="36"/>
    </row>
    <row r="309" spans="1:45" customFormat="1" ht="15" x14ac:dyDescent="0.25">
      <c r="A309" s="49"/>
      <c r="B309" s="39" t="s">
        <v>91</v>
      </c>
      <c r="C309" s="181" t="s">
        <v>92</v>
      </c>
      <c r="D309" s="181"/>
      <c r="E309" s="181"/>
      <c r="F309" s="50"/>
      <c r="G309" s="51"/>
      <c r="H309" s="51"/>
      <c r="I309" s="51"/>
      <c r="J309" s="54">
        <v>102.75</v>
      </c>
      <c r="K309" s="51"/>
      <c r="L309" s="54">
        <v>205.5</v>
      </c>
      <c r="M309" s="53">
        <v>4.42</v>
      </c>
      <c r="N309" s="55">
        <v>908.31</v>
      </c>
      <c r="AF309" s="29"/>
      <c r="AG309" s="36"/>
      <c r="AJ309" s="48"/>
      <c r="AK309" s="3" t="s">
        <v>92</v>
      </c>
      <c r="AN309" s="36"/>
      <c r="AO309" s="87"/>
      <c r="AQ309" s="36"/>
      <c r="AS309" s="36"/>
    </row>
    <row r="310" spans="1:45" customFormat="1" ht="15" x14ac:dyDescent="0.25">
      <c r="A310" s="56"/>
      <c r="B310" s="39"/>
      <c r="C310" s="181" t="s">
        <v>58</v>
      </c>
      <c r="D310" s="181"/>
      <c r="E310" s="181"/>
      <c r="F310" s="50" t="s">
        <v>59</v>
      </c>
      <c r="G310" s="57">
        <v>11.2</v>
      </c>
      <c r="H310" s="53">
        <v>1.38</v>
      </c>
      <c r="I310" s="89">
        <v>30.911999999999999</v>
      </c>
      <c r="J310" s="59"/>
      <c r="K310" s="51"/>
      <c r="L310" s="59"/>
      <c r="M310" s="51"/>
      <c r="N310" s="60"/>
      <c r="AF310" s="29"/>
      <c r="AG310" s="36"/>
      <c r="AJ310" s="48"/>
      <c r="AL310" s="3" t="s">
        <v>58</v>
      </c>
      <c r="AN310" s="36"/>
      <c r="AO310" s="87"/>
      <c r="AQ310" s="36"/>
      <c r="AS310" s="36"/>
    </row>
    <row r="311" spans="1:45" customFormat="1" ht="15" x14ac:dyDescent="0.25">
      <c r="A311" s="56"/>
      <c r="B311" s="39"/>
      <c r="C311" s="181" t="s">
        <v>60</v>
      </c>
      <c r="D311" s="181"/>
      <c r="E311" s="181"/>
      <c r="F311" s="50" t="s">
        <v>59</v>
      </c>
      <c r="G311" s="53">
        <v>0.02</v>
      </c>
      <c r="H311" s="53">
        <v>1.38</v>
      </c>
      <c r="I311" s="114">
        <v>5.5199999999999999E-2</v>
      </c>
      <c r="J311" s="59"/>
      <c r="K311" s="51"/>
      <c r="L311" s="59"/>
      <c r="M311" s="51"/>
      <c r="N311" s="60"/>
      <c r="AF311" s="29"/>
      <c r="AG311" s="36"/>
      <c r="AJ311" s="48"/>
      <c r="AL311" s="3" t="s">
        <v>60</v>
      </c>
      <c r="AN311" s="36"/>
      <c r="AO311" s="87"/>
      <c r="AQ311" s="36"/>
      <c r="AS311" s="36"/>
    </row>
    <row r="312" spans="1:45" customFormat="1" ht="15" customHeight="1" x14ac:dyDescent="0.25">
      <c r="A312" s="49"/>
      <c r="B312" s="39"/>
      <c r="C312" s="186" t="s">
        <v>61</v>
      </c>
      <c r="D312" s="186"/>
      <c r="E312" s="186"/>
      <c r="F312" s="61"/>
      <c r="G312" s="62"/>
      <c r="H312" s="62"/>
      <c r="I312" s="62"/>
      <c r="J312" s="64">
        <v>209.84</v>
      </c>
      <c r="K312" s="62"/>
      <c r="L312" s="64">
        <v>501.07</v>
      </c>
      <c r="M312" s="62"/>
      <c r="N312" s="79">
        <v>9125.19</v>
      </c>
      <c r="AF312" s="29"/>
      <c r="AG312" s="36"/>
      <c r="AJ312" s="48"/>
      <c r="AM312" s="3" t="s">
        <v>61</v>
      </c>
      <c r="AN312" s="36"/>
      <c r="AO312" s="87"/>
      <c r="AQ312" s="36"/>
      <c r="AS312" s="36"/>
    </row>
    <row r="313" spans="1:45" customFormat="1" ht="15" x14ac:dyDescent="0.25">
      <c r="A313" s="56"/>
      <c r="B313" s="39"/>
      <c r="C313" s="181" t="s">
        <v>62</v>
      </c>
      <c r="D313" s="181"/>
      <c r="E313" s="181"/>
      <c r="F313" s="50"/>
      <c r="G313" s="51"/>
      <c r="H313" s="51"/>
      <c r="I313" s="51"/>
      <c r="J313" s="59"/>
      <c r="K313" s="51"/>
      <c r="L313" s="54">
        <v>291.29000000000002</v>
      </c>
      <c r="M313" s="51"/>
      <c r="N313" s="67">
        <v>8193.98</v>
      </c>
      <c r="AF313" s="29"/>
      <c r="AG313" s="36"/>
      <c r="AJ313" s="48"/>
      <c r="AL313" s="3" t="s">
        <v>62</v>
      </c>
      <c r="AN313" s="36"/>
      <c r="AO313" s="87"/>
      <c r="AQ313" s="36"/>
      <c r="AS313" s="36"/>
    </row>
    <row r="314" spans="1:45" customFormat="1" ht="23.25" customHeight="1" x14ac:dyDescent="0.25">
      <c r="A314" s="56"/>
      <c r="B314" s="39" t="s">
        <v>127</v>
      </c>
      <c r="C314" s="181" t="s">
        <v>128</v>
      </c>
      <c r="D314" s="181"/>
      <c r="E314" s="181"/>
      <c r="F314" s="50" t="s">
        <v>65</v>
      </c>
      <c r="G314" s="66">
        <v>97</v>
      </c>
      <c r="H314" s="51"/>
      <c r="I314" s="66">
        <v>97</v>
      </c>
      <c r="J314" s="59"/>
      <c r="K314" s="51"/>
      <c r="L314" s="54">
        <v>282.55</v>
      </c>
      <c r="M314" s="51"/>
      <c r="N314" s="67">
        <v>7948.16</v>
      </c>
      <c r="AF314" s="29"/>
      <c r="AG314" s="36"/>
      <c r="AJ314" s="48"/>
      <c r="AL314" s="3" t="s">
        <v>128</v>
      </c>
      <c r="AN314" s="36"/>
      <c r="AO314" s="87"/>
      <c r="AQ314" s="36"/>
      <c r="AS314" s="36"/>
    </row>
    <row r="315" spans="1:45" customFormat="1" ht="23.25" customHeight="1" x14ac:dyDescent="0.25">
      <c r="A315" s="56"/>
      <c r="B315" s="39" t="s">
        <v>129</v>
      </c>
      <c r="C315" s="181" t="s">
        <v>130</v>
      </c>
      <c r="D315" s="181"/>
      <c r="E315" s="181"/>
      <c r="F315" s="50" t="s">
        <v>65</v>
      </c>
      <c r="G315" s="66">
        <v>51</v>
      </c>
      <c r="H315" s="51"/>
      <c r="I315" s="66">
        <v>51</v>
      </c>
      <c r="J315" s="59"/>
      <c r="K315" s="51"/>
      <c r="L315" s="54">
        <v>148.56</v>
      </c>
      <c r="M315" s="51"/>
      <c r="N315" s="67">
        <v>4178.93</v>
      </c>
      <c r="AF315" s="29"/>
      <c r="AG315" s="36"/>
      <c r="AJ315" s="48"/>
      <c r="AL315" s="3" t="s">
        <v>130</v>
      </c>
      <c r="AN315" s="36"/>
      <c r="AO315" s="87"/>
      <c r="AQ315" s="36"/>
      <c r="AS315" s="36"/>
    </row>
    <row r="316" spans="1:45" customFormat="1" ht="15" customHeight="1" x14ac:dyDescent="0.25">
      <c r="A316" s="68"/>
      <c r="B316" s="163"/>
      <c r="C316" s="180" t="s">
        <v>68</v>
      </c>
      <c r="D316" s="180"/>
      <c r="E316" s="180"/>
      <c r="F316" s="31"/>
      <c r="G316" s="32"/>
      <c r="H316" s="32"/>
      <c r="I316" s="32"/>
      <c r="J316" s="34"/>
      <c r="K316" s="32"/>
      <c r="L316" s="69">
        <v>932.18</v>
      </c>
      <c r="M316" s="62"/>
      <c r="N316" s="70">
        <v>21252.28</v>
      </c>
      <c r="AF316" s="29"/>
      <c r="AG316" s="36"/>
      <c r="AJ316" s="48"/>
      <c r="AN316" s="36" t="s">
        <v>68</v>
      </c>
      <c r="AO316" s="87"/>
      <c r="AQ316" s="36"/>
      <c r="AS316" s="36"/>
    </row>
    <row r="317" spans="1:45" customFormat="1" ht="15" customHeight="1" x14ac:dyDescent="0.25">
      <c r="A317" s="30" t="s">
        <v>238</v>
      </c>
      <c r="B317" s="165" t="s">
        <v>239</v>
      </c>
      <c r="C317" s="180" t="s">
        <v>240</v>
      </c>
      <c r="D317" s="180"/>
      <c r="E317" s="180"/>
      <c r="F317" s="31" t="s">
        <v>237</v>
      </c>
      <c r="G317" s="32"/>
      <c r="H317" s="32"/>
      <c r="I317" s="94">
        <v>2</v>
      </c>
      <c r="J317" s="34"/>
      <c r="K317" s="32"/>
      <c r="L317" s="34"/>
      <c r="M317" s="32"/>
      <c r="N317" s="35"/>
      <c r="AF317" s="29"/>
      <c r="AG317" s="36" t="s">
        <v>240</v>
      </c>
      <c r="AJ317" s="48"/>
      <c r="AN317" s="36"/>
      <c r="AO317" s="87"/>
      <c r="AQ317" s="36"/>
      <c r="AS317" s="36"/>
    </row>
    <row r="318" spans="1:45" customFormat="1" ht="34.5" customHeight="1" x14ac:dyDescent="0.25">
      <c r="A318" s="38"/>
      <c r="B318" s="39" t="s">
        <v>45</v>
      </c>
      <c r="C318" s="187" t="s">
        <v>46</v>
      </c>
      <c r="D318" s="187"/>
      <c r="E318" s="187"/>
      <c r="F318" s="187"/>
      <c r="G318" s="187"/>
      <c r="H318" s="187"/>
      <c r="I318" s="187"/>
      <c r="J318" s="187"/>
      <c r="K318" s="187"/>
      <c r="L318" s="187"/>
      <c r="M318" s="187"/>
      <c r="N318" s="188"/>
      <c r="AF318" s="29"/>
      <c r="AG318" s="36"/>
      <c r="AI318" s="3" t="s">
        <v>46</v>
      </c>
      <c r="AJ318" s="48"/>
      <c r="AN318" s="36"/>
      <c r="AO318" s="87"/>
      <c r="AQ318" s="36"/>
      <c r="AS318" s="36"/>
    </row>
    <row r="319" spans="1:45" customFormat="1" ht="22.5" customHeight="1" x14ac:dyDescent="0.25">
      <c r="A319" s="38"/>
      <c r="B319" s="39" t="s">
        <v>47</v>
      </c>
      <c r="C319" s="187" t="s">
        <v>48</v>
      </c>
      <c r="D319" s="187"/>
      <c r="E319" s="187"/>
      <c r="F319" s="187"/>
      <c r="G319" s="187"/>
      <c r="H319" s="187"/>
      <c r="I319" s="187"/>
      <c r="J319" s="187"/>
      <c r="K319" s="187"/>
      <c r="L319" s="187"/>
      <c r="M319" s="187"/>
      <c r="N319" s="188"/>
      <c r="AF319" s="29"/>
      <c r="AG319" s="36"/>
      <c r="AI319" s="3" t="s">
        <v>48</v>
      </c>
      <c r="AJ319" s="48"/>
      <c r="AN319" s="36"/>
      <c r="AO319" s="87"/>
      <c r="AQ319" s="36"/>
      <c r="AS319" s="36"/>
    </row>
    <row r="320" spans="1:45" customFormat="1" ht="15" x14ac:dyDescent="0.25">
      <c r="A320" s="49"/>
      <c r="B320" s="39" t="s">
        <v>40</v>
      </c>
      <c r="C320" s="181" t="s">
        <v>53</v>
      </c>
      <c r="D320" s="181"/>
      <c r="E320" s="181"/>
      <c r="F320" s="50"/>
      <c r="G320" s="51"/>
      <c r="H320" s="51"/>
      <c r="I320" s="51"/>
      <c r="J320" s="54">
        <v>8.93</v>
      </c>
      <c r="K320" s="53">
        <v>1.38</v>
      </c>
      <c r="L320" s="54">
        <v>24.65</v>
      </c>
      <c r="M320" s="53">
        <v>28.13</v>
      </c>
      <c r="N320" s="55">
        <v>693.4</v>
      </c>
      <c r="AF320" s="29"/>
      <c r="AG320" s="36"/>
      <c r="AJ320" s="48"/>
      <c r="AK320" s="3" t="s">
        <v>53</v>
      </c>
      <c r="AN320" s="36"/>
      <c r="AO320" s="87"/>
      <c r="AQ320" s="36"/>
      <c r="AS320" s="36"/>
    </row>
    <row r="321" spans="1:45" customFormat="1" ht="15" x14ac:dyDescent="0.25">
      <c r="A321" s="49"/>
      <c r="B321" s="39" t="s">
        <v>54</v>
      </c>
      <c r="C321" s="181" t="s">
        <v>55</v>
      </c>
      <c r="D321" s="181"/>
      <c r="E321" s="181"/>
      <c r="F321" s="50"/>
      <c r="G321" s="51"/>
      <c r="H321" s="51"/>
      <c r="I321" s="51"/>
      <c r="J321" s="54">
        <v>7.25</v>
      </c>
      <c r="K321" s="53">
        <v>1.38</v>
      </c>
      <c r="L321" s="54">
        <v>20.010000000000002</v>
      </c>
      <c r="M321" s="53">
        <v>8.6300000000000008</v>
      </c>
      <c r="N321" s="55">
        <v>172.69</v>
      </c>
      <c r="AF321" s="29"/>
      <c r="AG321" s="36"/>
      <c r="AJ321" s="48"/>
      <c r="AK321" s="3" t="s">
        <v>55</v>
      </c>
      <c r="AN321" s="36"/>
      <c r="AO321" s="87"/>
      <c r="AQ321" s="36"/>
      <c r="AS321" s="36"/>
    </row>
    <row r="322" spans="1:45" customFormat="1" ht="15" x14ac:dyDescent="0.25">
      <c r="A322" s="49"/>
      <c r="B322" s="39" t="s">
        <v>56</v>
      </c>
      <c r="C322" s="181" t="s">
        <v>57</v>
      </c>
      <c r="D322" s="181"/>
      <c r="E322" s="181"/>
      <c r="F322" s="50"/>
      <c r="G322" s="51"/>
      <c r="H322" s="51"/>
      <c r="I322" s="51"/>
      <c r="J322" s="54">
        <v>1</v>
      </c>
      <c r="K322" s="53">
        <v>1.38</v>
      </c>
      <c r="L322" s="54">
        <v>2.76</v>
      </c>
      <c r="M322" s="53">
        <v>28.13</v>
      </c>
      <c r="N322" s="55">
        <v>77.64</v>
      </c>
      <c r="AF322" s="29"/>
      <c r="AG322" s="36"/>
      <c r="AJ322" s="48"/>
      <c r="AK322" s="3" t="s">
        <v>57</v>
      </c>
      <c r="AN322" s="36"/>
      <c r="AO322" s="87"/>
      <c r="AQ322" s="36"/>
      <c r="AS322" s="36"/>
    </row>
    <row r="323" spans="1:45" customFormat="1" ht="15" x14ac:dyDescent="0.25">
      <c r="A323" s="49"/>
      <c r="B323" s="39" t="s">
        <v>91</v>
      </c>
      <c r="C323" s="181" t="s">
        <v>92</v>
      </c>
      <c r="D323" s="181"/>
      <c r="E323" s="181"/>
      <c r="F323" s="50"/>
      <c r="G323" s="51"/>
      <c r="H323" s="51"/>
      <c r="I323" s="51"/>
      <c r="J323" s="54">
        <v>16.28</v>
      </c>
      <c r="K323" s="51"/>
      <c r="L323" s="54">
        <v>32.56</v>
      </c>
      <c r="M323" s="53">
        <v>4.42</v>
      </c>
      <c r="N323" s="55">
        <v>143.91999999999999</v>
      </c>
      <c r="AF323" s="29"/>
      <c r="AG323" s="36"/>
      <c r="AJ323" s="48"/>
      <c r="AK323" s="3" t="s">
        <v>92</v>
      </c>
      <c r="AN323" s="36"/>
      <c r="AO323" s="87"/>
      <c r="AQ323" s="36"/>
      <c r="AS323" s="36"/>
    </row>
    <row r="324" spans="1:45" customFormat="1" ht="15" x14ac:dyDescent="0.25">
      <c r="A324" s="56"/>
      <c r="B324" s="39"/>
      <c r="C324" s="181" t="s">
        <v>58</v>
      </c>
      <c r="D324" s="181"/>
      <c r="E324" s="181"/>
      <c r="F324" s="50" t="s">
        <v>59</v>
      </c>
      <c r="G324" s="53">
        <v>0.95</v>
      </c>
      <c r="H324" s="53">
        <v>1.38</v>
      </c>
      <c r="I324" s="89">
        <v>2.6219999999999999</v>
      </c>
      <c r="J324" s="59"/>
      <c r="K324" s="51"/>
      <c r="L324" s="59"/>
      <c r="M324" s="51"/>
      <c r="N324" s="60"/>
      <c r="AF324" s="29"/>
      <c r="AG324" s="36"/>
      <c r="AJ324" s="48"/>
      <c r="AL324" s="3" t="s">
        <v>58</v>
      </c>
      <c r="AN324" s="36"/>
      <c r="AO324" s="87"/>
      <c r="AQ324" s="36"/>
      <c r="AS324" s="36"/>
    </row>
    <row r="325" spans="1:45" customFormat="1" ht="15" x14ac:dyDescent="0.25">
      <c r="A325" s="56"/>
      <c r="B325" s="39"/>
      <c r="C325" s="181" t="s">
        <v>60</v>
      </c>
      <c r="D325" s="181"/>
      <c r="E325" s="181"/>
      <c r="F325" s="50" t="s">
        <v>59</v>
      </c>
      <c r="G325" s="53">
        <v>0.08</v>
      </c>
      <c r="H325" s="53">
        <v>1.38</v>
      </c>
      <c r="I325" s="114">
        <v>0.2208</v>
      </c>
      <c r="J325" s="59"/>
      <c r="K325" s="51"/>
      <c r="L325" s="59"/>
      <c r="M325" s="51"/>
      <c r="N325" s="60"/>
      <c r="AF325" s="29"/>
      <c r="AG325" s="36"/>
      <c r="AJ325" s="48"/>
      <c r="AL325" s="3" t="s">
        <v>60</v>
      </c>
      <c r="AN325" s="36"/>
      <c r="AO325" s="87"/>
      <c r="AQ325" s="36"/>
      <c r="AS325" s="36"/>
    </row>
    <row r="326" spans="1:45" customFormat="1" ht="15" customHeight="1" x14ac:dyDescent="0.25">
      <c r="A326" s="49"/>
      <c r="B326" s="39"/>
      <c r="C326" s="186" t="s">
        <v>61</v>
      </c>
      <c r="D326" s="186"/>
      <c r="E326" s="186"/>
      <c r="F326" s="61"/>
      <c r="G326" s="62"/>
      <c r="H326" s="62"/>
      <c r="I326" s="62"/>
      <c r="J326" s="64">
        <v>32.46</v>
      </c>
      <c r="K326" s="62"/>
      <c r="L326" s="64">
        <v>77.22</v>
      </c>
      <c r="M326" s="62"/>
      <c r="N326" s="79">
        <v>1010.01</v>
      </c>
      <c r="AF326" s="29"/>
      <c r="AG326" s="36"/>
      <c r="AJ326" s="48"/>
      <c r="AM326" s="3" t="s">
        <v>61</v>
      </c>
      <c r="AN326" s="36"/>
      <c r="AO326" s="87"/>
      <c r="AQ326" s="36"/>
      <c r="AS326" s="36"/>
    </row>
    <row r="327" spans="1:45" customFormat="1" ht="15" x14ac:dyDescent="0.25">
      <c r="A327" s="56"/>
      <c r="B327" s="39"/>
      <c r="C327" s="181" t="s">
        <v>62</v>
      </c>
      <c r="D327" s="181"/>
      <c r="E327" s="181"/>
      <c r="F327" s="50"/>
      <c r="G327" s="51"/>
      <c r="H327" s="51"/>
      <c r="I327" s="51"/>
      <c r="J327" s="59"/>
      <c r="K327" s="51"/>
      <c r="L327" s="54">
        <v>27.41</v>
      </c>
      <c r="M327" s="51"/>
      <c r="N327" s="55">
        <v>771.04</v>
      </c>
      <c r="AF327" s="29"/>
      <c r="AG327" s="36"/>
      <c r="AJ327" s="48"/>
      <c r="AL327" s="3" t="s">
        <v>62</v>
      </c>
      <c r="AN327" s="36"/>
      <c r="AO327" s="87"/>
      <c r="AQ327" s="36"/>
      <c r="AS327" s="36"/>
    </row>
    <row r="328" spans="1:45" customFormat="1" ht="23.25" customHeight="1" x14ac:dyDescent="0.25">
      <c r="A328" s="56"/>
      <c r="B328" s="39" t="s">
        <v>127</v>
      </c>
      <c r="C328" s="181" t="s">
        <v>128</v>
      </c>
      <c r="D328" s="181"/>
      <c r="E328" s="181"/>
      <c r="F328" s="50" t="s">
        <v>65</v>
      </c>
      <c r="G328" s="66">
        <v>97</v>
      </c>
      <c r="H328" s="51"/>
      <c r="I328" s="66">
        <v>97</v>
      </c>
      <c r="J328" s="59"/>
      <c r="K328" s="51"/>
      <c r="L328" s="54">
        <v>26.59</v>
      </c>
      <c r="M328" s="51"/>
      <c r="N328" s="55">
        <v>747.91</v>
      </c>
      <c r="AF328" s="29"/>
      <c r="AG328" s="36"/>
      <c r="AJ328" s="48"/>
      <c r="AL328" s="3" t="s">
        <v>128</v>
      </c>
      <c r="AN328" s="36"/>
      <c r="AO328" s="87"/>
      <c r="AQ328" s="36"/>
      <c r="AS328" s="36"/>
    </row>
    <row r="329" spans="1:45" customFormat="1" ht="23.25" customHeight="1" x14ac:dyDescent="0.25">
      <c r="A329" s="56"/>
      <c r="B329" s="39" t="s">
        <v>129</v>
      </c>
      <c r="C329" s="181" t="s">
        <v>130</v>
      </c>
      <c r="D329" s="181"/>
      <c r="E329" s="181"/>
      <c r="F329" s="50" t="s">
        <v>65</v>
      </c>
      <c r="G329" s="66">
        <v>51</v>
      </c>
      <c r="H329" s="51"/>
      <c r="I329" s="66">
        <v>51</v>
      </c>
      <c r="J329" s="59"/>
      <c r="K329" s="51"/>
      <c r="L329" s="54">
        <v>13.98</v>
      </c>
      <c r="M329" s="51"/>
      <c r="N329" s="55">
        <v>393.23</v>
      </c>
      <c r="AF329" s="29"/>
      <c r="AG329" s="36"/>
      <c r="AJ329" s="48"/>
      <c r="AL329" s="3" t="s">
        <v>130</v>
      </c>
      <c r="AN329" s="36"/>
      <c r="AO329" s="87"/>
      <c r="AQ329" s="36"/>
      <c r="AS329" s="36"/>
    </row>
    <row r="330" spans="1:45" customFormat="1" ht="15" customHeight="1" x14ac:dyDescent="0.25">
      <c r="A330" s="68"/>
      <c r="B330" s="163"/>
      <c r="C330" s="180" t="s">
        <v>68</v>
      </c>
      <c r="D330" s="180"/>
      <c r="E330" s="180"/>
      <c r="F330" s="31"/>
      <c r="G330" s="32"/>
      <c r="H330" s="32"/>
      <c r="I330" s="32"/>
      <c r="J330" s="34"/>
      <c r="K330" s="32"/>
      <c r="L330" s="69">
        <v>117.79</v>
      </c>
      <c r="M330" s="62"/>
      <c r="N330" s="70">
        <v>2151.15</v>
      </c>
      <c r="AF330" s="29"/>
      <c r="AG330" s="36"/>
      <c r="AJ330" s="48"/>
      <c r="AN330" s="36" t="s">
        <v>68</v>
      </c>
      <c r="AO330" s="87"/>
      <c r="AQ330" s="36"/>
      <c r="AS330" s="36"/>
    </row>
    <row r="331" spans="1:45" customFormat="1" ht="45.75" customHeight="1" x14ac:dyDescent="0.25">
      <c r="A331" s="30" t="s">
        <v>241</v>
      </c>
      <c r="B331" s="165" t="s">
        <v>242</v>
      </c>
      <c r="C331" s="180" t="s">
        <v>243</v>
      </c>
      <c r="D331" s="180"/>
      <c r="E331" s="180"/>
      <c r="F331" s="31" t="s">
        <v>158</v>
      </c>
      <c r="G331" s="32"/>
      <c r="H331" s="32"/>
      <c r="I331" s="80">
        <v>0.59799999999999998</v>
      </c>
      <c r="J331" s="69">
        <v>17.95</v>
      </c>
      <c r="K331" s="32"/>
      <c r="L331" s="69">
        <v>10.73</v>
      </c>
      <c r="M331" s="72">
        <v>4.42</v>
      </c>
      <c r="N331" s="71">
        <v>47.43</v>
      </c>
      <c r="AF331" s="29"/>
      <c r="AG331" s="36" t="s">
        <v>243</v>
      </c>
      <c r="AJ331" s="48"/>
      <c r="AN331" s="36"/>
      <c r="AO331" s="87"/>
      <c r="AQ331" s="36"/>
      <c r="AS331" s="36"/>
    </row>
    <row r="332" spans="1:45" customFormat="1" ht="15" customHeight="1" x14ac:dyDescent="0.25">
      <c r="A332" s="68"/>
      <c r="B332" s="163"/>
      <c r="C332" s="181" t="s">
        <v>159</v>
      </c>
      <c r="D332" s="181"/>
      <c r="E332" s="181"/>
      <c r="F332" s="181"/>
      <c r="G332" s="181"/>
      <c r="H332" s="181"/>
      <c r="I332" s="181"/>
      <c r="J332" s="181"/>
      <c r="K332" s="181"/>
      <c r="L332" s="181"/>
      <c r="M332" s="181"/>
      <c r="N332" s="182"/>
      <c r="AF332" s="29"/>
      <c r="AG332" s="36"/>
      <c r="AJ332" s="48"/>
      <c r="AN332" s="36"/>
      <c r="AO332" s="87"/>
      <c r="AP332" s="3" t="s">
        <v>159</v>
      </c>
      <c r="AQ332" s="36"/>
      <c r="AS332" s="36"/>
    </row>
    <row r="333" spans="1:45" customFormat="1" ht="15" customHeight="1" x14ac:dyDescent="0.25">
      <c r="A333" s="37"/>
      <c r="B333" s="164"/>
      <c r="C333" s="181" t="s">
        <v>244</v>
      </c>
      <c r="D333" s="181"/>
      <c r="E333" s="181"/>
      <c r="F333" s="181"/>
      <c r="G333" s="181"/>
      <c r="H333" s="181"/>
      <c r="I333" s="181"/>
      <c r="J333" s="181"/>
      <c r="K333" s="181"/>
      <c r="L333" s="181"/>
      <c r="M333" s="181"/>
      <c r="N333" s="182"/>
      <c r="AF333" s="29"/>
      <c r="AG333" s="36"/>
      <c r="AH333" s="3" t="s">
        <v>244</v>
      </c>
      <c r="AJ333" s="48"/>
      <c r="AN333" s="36"/>
      <c r="AO333" s="87"/>
      <c r="AQ333" s="36"/>
      <c r="AS333" s="36"/>
    </row>
    <row r="334" spans="1:45" customFormat="1" ht="15" customHeight="1" x14ac:dyDescent="0.25">
      <c r="A334" s="68"/>
      <c r="B334" s="163"/>
      <c r="C334" s="180" t="s">
        <v>68</v>
      </c>
      <c r="D334" s="180"/>
      <c r="E334" s="180"/>
      <c r="F334" s="31"/>
      <c r="G334" s="32"/>
      <c r="H334" s="32"/>
      <c r="I334" s="32"/>
      <c r="J334" s="34"/>
      <c r="K334" s="32"/>
      <c r="L334" s="69">
        <v>10.73</v>
      </c>
      <c r="M334" s="62"/>
      <c r="N334" s="71">
        <v>47.43</v>
      </c>
      <c r="AF334" s="29"/>
      <c r="AG334" s="36"/>
      <c r="AJ334" s="48"/>
      <c r="AN334" s="36" t="s">
        <v>68</v>
      </c>
      <c r="AO334" s="87"/>
      <c r="AQ334" s="36"/>
      <c r="AS334" s="36"/>
    </row>
    <row r="335" spans="1:45" customFormat="1" ht="45.75" customHeight="1" x14ac:dyDescent="0.25">
      <c r="A335" s="30" t="s">
        <v>245</v>
      </c>
      <c r="B335" s="165" t="s">
        <v>246</v>
      </c>
      <c r="C335" s="180" t="s">
        <v>247</v>
      </c>
      <c r="D335" s="180"/>
      <c r="E335" s="180"/>
      <c r="F335" s="31" t="s">
        <v>158</v>
      </c>
      <c r="G335" s="32"/>
      <c r="H335" s="32"/>
      <c r="I335" s="80">
        <v>0.59799999999999998</v>
      </c>
      <c r="J335" s="69">
        <v>14.41</v>
      </c>
      <c r="K335" s="32"/>
      <c r="L335" s="69">
        <v>8.6199999999999992</v>
      </c>
      <c r="M335" s="72">
        <v>4.42</v>
      </c>
      <c r="N335" s="71">
        <v>38.1</v>
      </c>
      <c r="AF335" s="29"/>
      <c r="AG335" s="36" t="s">
        <v>247</v>
      </c>
      <c r="AJ335" s="48"/>
      <c r="AN335" s="36"/>
      <c r="AO335" s="87"/>
      <c r="AQ335" s="36"/>
      <c r="AS335" s="36"/>
    </row>
    <row r="336" spans="1:45" customFormat="1" ht="15" customHeight="1" x14ac:dyDescent="0.25">
      <c r="A336" s="68"/>
      <c r="B336" s="163"/>
      <c r="C336" s="181" t="s">
        <v>159</v>
      </c>
      <c r="D336" s="181"/>
      <c r="E336" s="181"/>
      <c r="F336" s="181"/>
      <c r="G336" s="181"/>
      <c r="H336" s="181"/>
      <c r="I336" s="181"/>
      <c r="J336" s="181"/>
      <c r="K336" s="181"/>
      <c r="L336" s="181"/>
      <c r="M336" s="181"/>
      <c r="N336" s="182"/>
      <c r="AF336" s="29"/>
      <c r="AG336" s="36"/>
      <c r="AJ336" s="48"/>
      <c r="AN336" s="36"/>
      <c r="AO336" s="87"/>
      <c r="AP336" s="3" t="s">
        <v>159</v>
      </c>
      <c r="AQ336" s="36"/>
      <c r="AS336" s="36"/>
    </row>
    <row r="337" spans="1:45" customFormat="1" ht="15" customHeight="1" x14ac:dyDescent="0.25">
      <c r="A337" s="68"/>
      <c r="B337" s="163"/>
      <c r="C337" s="180" t="s">
        <v>68</v>
      </c>
      <c r="D337" s="180"/>
      <c r="E337" s="180"/>
      <c r="F337" s="31"/>
      <c r="G337" s="32"/>
      <c r="H337" s="32"/>
      <c r="I337" s="32"/>
      <c r="J337" s="34"/>
      <c r="K337" s="32"/>
      <c r="L337" s="69">
        <v>8.6199999999999992</v>
      </c>
      <c r="M337" s="62"/>
      <c r="N337" s="71">
        <v>38.1</v>
      </c>
      <c r="AF337" s="29"/>
      <c r="AG337" s="36"/>
      <c r="AJ337" s="48"/>
      <c r="AN337" s="36" t="s">
        <v>68</v>
      </c>
      <c r="AO337" s="87"/>
      <c r="AQ337" s="36"/>
      <c r="AS337" s="36"/>
    </row>
    <row r="338" spans="1:45" customFormat="1" ht="34.5" customHeight="1" x14ac:dyDescent="0.25">
      <c r="A338" s="30" t="s">
        <v>248</v>
      </c>
      <c r="B338" s="165" t="s">
        <v>249</v>
      </c>
      <c r="C338" s="180" t="s">
        <v>250</v>
      </c>
      <c r="D338" s="180"/>
      <c r="E338" s="180"/>
      <c r="F338" s="31" t="s">
        <v>158</v>
      </c>
      <c r="G338" s="32"/>
      <c r="H338" s="32"/>
      <c r="I338" s="80">
        <v>0.59799999999999998</v>
      </c>
      <c r="J338" s="69">
        <v>22.12</v>
      </c>
      <c r="K338" s="32"/>
      <c r="L338" s="69">
        <v>13.23</v>
      </c>
      <c r="M338" s="72">
        <v>11.05</v>
      </c>
      <c r="N338" s="71">
        <v>146.19</v>
      </c>
      <c r="AF338" s="29"/>
      <c r="AG338" s="36" t="s">
        <v>250</v>
      </c>
      <c r="AJ338" s="48"/>
      <c r="AN338" s="36"/>
      <c r="AO338" s="87"/>
      <c r="AQ338" s="36"/>
      <c r="AS338" s="36"/>
    </row>
    <row r="339" spans="1:45" customFormat="1" ht="15" customHeight="1" x14ac:dyDescent="0.25">
      <c r="A339" s="68"/>
      <c r="B339" s="163"/>
      <c r="C339" s="180" t="s">
        <v>68</v>
      </c>
      <c r="D339" s="180"/>
      <c r="E339" s="180"/>
      <c r="F339" s="31"/>
      <c r="G339" s="32"/>
      <c r="H339" s="32"/>
      <c r="I339" s="32"/>
      <c r="J339" s="34"/>
      <c r="K339" s="32"/>
      <c r="L339" s="69">
        <v>13.23</v>
      </c>
      <c r="M339" s="62"/>
      <c r="N339" s="71">
        <v>146.19</v>
      </c>
      <c r="AF339" s="29"/>
      <c r="AG339" s="36"/>
      <c r="AJ339" s="48"/>
      <c r="AN339" s="36" t="s">
        <v>68</v>
      </c>
      <c r="AO339" s="87"/>
      <c r="AQ339" s="36"/>
      <c r="AS339" s="36"/>
    </row>
    <row r="340" spans="1:45" customFormat="1" ht="0" hidden="1" customHeight="1" x14ac:dyDescent="0.25">
      <c r="A340" s="95"/>
      <c r="B340" s="96"/>
      <c r="C340" s="96"/>
      <c r="D340" s="96"/>
      <c r="E340" s="96"/>
      <c r="F340" s="97"/>
      <c r="G340" s="97"/>
      <c r="H340" s="97"/>
      <c r="I340" s="97"/>
      <c r="J340" s="98"/>
      <c r="K340" s="97"/>
      <c r="L340" s="98"/>
      <c r="M340" s="51"/>
      <c r="N340" s="98"/>
      <c r="AF340" s="29"/>
      <c r="AG340" s="36"/>
      <c r="AJ340" s="48"/>
      <c r="AN340" s="36"/>
      <c r="AO340" s="87"/>
      <c r="AQ340" s="36"/>
      <c r="AS340" s="36"/>
    </row>
    <row r="341" spans="1:45" customFormat="1" ht="15" customHeight="1" x14ac:dyDescent="0.25">
      <c r="A341" s="99"/>
      <c r="B341" s="100"/>
      <c r="C341" s="180" t="s">
        <v>251</v>
      </c>
      <c r="D341" s="180"/>
      <c r="E341" s="180"/>
      <c r="F341" s="180"/>
      <c r="G341" s="180"/>
      <c r="H341" s="180"/>
      <c r="I341" s="180"/>
      <c r="J341" s="180"/>
      <c r="K341" s="180"/>
      <c r="L341" s="101"/>
      <c r="M341" s="102"/>
      <c r="N341" s="103"/>
      <c r="AF341" s="29"/>
      <c r="AG341" s="36"/>
      <c r="AJ341" s="48"/>
      <c r="AN341" s="36"/>
      <c r="AO341" s="87"/>
      <c r="AQ341" s="36" t="s">
        <v>251</v>
      </c>
      <c r="AS341" s="36"/>
    </row>
    <row r="342" spans="1:45" customFormat="1" ht="15" customHeight="1" x14ac:dyDescent="0.25">
      <c r="A342" s="104"/>
      <c r="B342" s="39"/>
      <c r="C342" s="181" t="s">
        <v>182</v>
      </c>
      <c r="D342" s="181"/>
      <c r="E342" s="181"/>
      <c r="F342" s="181"/>
      <c r="G342" s="181"/>
      <c r="H342" s="181"/>
      <c r="I342" s="181"/>
      <c r="J342" s="181"/>
      <c r="K342" s="181"/>
      <c r="L342" s="105">
        <v>1390.89</v>
      </c>
      <c r="M342" s="106"/>
      <c r="N342" s="107"/>
      <c r="AF342" s="29"/>
      <c r="AG342" s="36"/>
      <c r="AJ342" s="48"/>
      <c r="AN342" s="36"/>
      <c r="AO342" s="87"/>
      <c r="AQ342" s="36"/>
      <c r="AR342" s="3" t="s">
        <v>182</v>
      </c>
      <c r="AS342" s="36"/>
    </row>
    <row r="343" spans="1:45" customFormat="1" ht="15" customHeight="1" x14ac:dyDescent="0.25">
      <c r="A343" s="104"/>
      <c r="B343" s="39"/>
      <c r="C343" s="181" t="s">
        <v>183</v>
      </c>
      <c r="D343" s="181"/>
      <c r="E343" s="181"/>
      <c r="F343" s="181"/>
      <c r="G343" s="181"/>
      <c r="H343" s="181"/>
      <c r="I343" s="181"/>
      <c r="J343" s="181"/>
      <c r="K343" s="181"/>
      <c r="L343" s="108"/>
      <c r="M343" s="106"/>
      <c r="N343" s="107"/>
      <c r="AF343" s="29"/>
      <c r="AG343" s="36"/>
      <c r="AJ343" s="48"/>
      <c r="AN343" s="36"/>
      <c r="AO343" s="87"/>
      <c r="AQ343" s="36"/>
      <c r="AR343" s="3" t="s">
        <v>183</v>
      </c>
      <c r="AS343" s="36"/>
    </row>
    <row r="344" spans="1:45" customFormat="1" ht="15" customHeight="1" x14ac:dyDescent="0.25">
      <c r="A344" s="104"/>
      <c r="B344" s="39"/>
      <c r="C344" s="181" t="s">
        <v>184</v>
      </c>
      <c r="D344" s="181"/>
      <c r="E344" s="181"/>
      <c r="F344" s="181"/>
      <c r="G344" s="181"/>
      <c r="H344" s="181"/>
      <c r="I344" s="181"/>
      <c r="J344" s="181"/>
      <c r="K344" s="181"/>
      <c r="L344" s="109">
        <v>604.09</v>
      </c>
      <c r="M344" s="106"/>
      <c r="N344" s="107"/>
      <c r="AF344" s="29"/>
      <c r="AG344" s="36"/>
      <c r="AJ344" s="48"/>
      <c r="AN344" s="36"/>
      <c r="AO344" s="87"/>
      <c r="AQ344" s="36"/>
      <c r="AR344" s="3" t="s">
        <v>184</v>
      </c>
      <c r="AS344" s="36"/>
    </row>
    <row r="345" spans="1:45" customFormat="1" ht="15" customHeight="1" x14ac:dyDescent="0.25">
      <c r="A345" s="104"/>
      <c r="B345" s="39"/>
      <c r="C345" s="181" t="s">
        <v>185</v>
      </c>
      <c r="D345" s="181"/>
      <c r="E345" s="181"/>
      <c r="F345" s="181"/>
      <c r="G345" s="181"/>
      <c r="H345" s="181"/>
      <c r="I345" s="181"/>
      <c r="J345" s="181"/>
      <c r="K345" s="181"/>
      <c r="L345" s="109">
        <v>462.19</v>
      </c>
      <c r="M345" s="106"/>
      <c r="N345" s="107"/>
      <c r="AF345" s="29"/>
      <c r="AG345" s="36"/>
      <c r="AJ345" s="48"/>
      <c r="AN345" s="36"/>
      <c r="AO345" s="87"/>
      <c r="AQ345" s="36"/>
      <c r="AR345" s="3" t="s">
        <v>185</v>
      </c>
      <c r="AS345" s="36"/>
    </row>
    <row r="346" spans="1:45" customFormat="1" ht="15" customHeight="1" x14ac:dyDescent="0.25">
      <c r="A346" s="104"/>
      <c r="B346" s="39"/>
      <c r="C346" s="181" t="s">
        <v>186</v>
      </c>
      <c r="D346" s="181"/>
      <c r="E346" s="181"/>
      <c r="F346" s="181"/>
      <c r="G346" s="181"/>
      <c r="H346" s="181"/>
      <c r="I346" s="181"/>
      <c r="J346" s="181"/>
      <c r="K346" s="181"/>
      <c r="L346" s="109">
        <v>54.75</v>
      </c>
      <c r="M346" s="106"/>
      <c r="N346" s="107"/>
      <c r="AF346" s="29"/>
      <c r="AG346" s="36"/>
      <c r="AJ346" s="48"/>
      <c r="AN346" s="36"/>
      <c r="AO346" s="87"/>
      <c r="AQ346" s="36"/>
      <c r="AR346" s="3" t="s">
        <v>186</v>
      </c>
      <c r="AS346" s="36"/>
    </row>
    <row r="347" spans="1:45" customFormat="1" ht="15" customHeight="1" x14ac:dyDescent="0.25">
      <c r="A347" s="104"/>
      <c r="B347" s="39"/>
      <c r="C347" s="181" t="s">
        <v>187</v>
      </c>
      <c r="D347" s="181"/>
      <c r="E347" s="181"/>
      <c r="F347" s="181"/>
      <c r="G347" s="181"/>
      <c r="H347" s="181"/>
      <c r="I347" s="181"/>
      <c r="J347" s="181"/>
      <c r="K347" s="181"/>
      <c r="L347" s="109">
        <v>324.61</v>
      </c>
      <c r="M347" s="106"/>
      <c r="N347" s="107"/>
      <c r="AF347" s="29"/>
      <c r="AG347" s="36"/>
      <c r="AJ347" s="48"/>
      <c r="AN347" s="36"/>
      <c r="AO347" s="87"/>
      <c r="AQ347" s="36"/>
      <c r="AR347" s="3" t="s">
        <v>187</v>
      </c>
      <c r="AS347" s="36"/>
    </row>
    <row r="348" spans="1:45" customFormat="1" ht="15" customHeight="1" x14ac:dyDescent="0.25">
      <c r="A348" s="104"/>
      <c r="B348" s="39"/>
      <c r="C348" s="181" t="s">
        <v>188</v>
      </c>
      <c r="D348" s="181"/>
      <c r="E348" s="181"/>
      <c r="F348" s="181"/>
      <c r="G348" s="181"/>
      <c r="H348" s="181"/>
      <c r="I348" s="181"/>
      <c r="J348" s="181"/>
      <c r="K348" s="181"/>
      <c r="L348" s="109">
        <v>32.58</v>
      </c>
      <c r="M348" s="106"/>
      <c r="N348" s="107"/>
      <c r="AF348" s="29"/>
      <c r="AG348" s="36"/>
      <c r="AJ348" s="48"/>
      <c r="AN348" s="36"/>
      <c r="AO348" s="87"/>
      <c r="AQ348" s="36"/>
      <c r="AR348" s="3" t="s">
        <v>188</v>
      </c>
      <c r="AS348" s="36"/>
    </row>
    <row r="349" spans="1:45" customFormat="1" ht="15" customHeight="1" x14ac:dyDescent="0.25">
      <c r="A349" s="104"/>
      <c r="B349" s="39"/>
      <c r="C349" s="181" t="s">
        <v>189</v>
      </c>
      <c r="D349" s="181"/>
      <c r="E349" s="181"/>
      <c r="F349" s="181"/>
      <c r="G349" s="181"/>
      <c r="H349" s="181"/>
      <c r="I349" s="181"/>
      <c r="J349" s="181"/>
      <c r="K349" s="181"/>
      <c r="L349" s="109">
        <v>19.350000000000001</v>
      </c>
      <c r="M349" s="106"/>
      <c r="N349" s="107"/>
      <c r="AF349" s="29"/>
      <c r="AG349" s="36"/>
      <c r="AJ349" s="48"/>
      <c r="AN349" s="36"/>
      <c r="AO349" s="87"/>
      <c r="AQ349" s="36"/>
      <c r="AR349" s="3" t="s">
        <v>189</v>
      </c>
      <c r="AS349" s="36"/>
    </row>
    <row r="350" spans="1:45" customFormat="1" ht="15" customHeight="1" x14ac:dyDescent="0.25">
      <c r="A350" s="104"/>
      <c r="B350" s="39"/>
      <c r="C350" s="181" t="s">
        <v>190</v>
      </c>
      <c r="D350" s="181"/>
      <c r="E350" s="181"/>
      <c r="F350" s="181"/>
      <c r="G350" s="181"/>
      <c r="H350" s="181"/>
      <c r="I350" s="181"/>
      <c r="J350" s="181"/>
      <c r="K350" s="181"/>
      <c r="L350" s="108"/>
      <c r="M350" s="106"/>
      <c r="N350" s="107"/>
      <c r="AF350" s="29"/>
      <c r="AG350" s="36"/>
      <c r="AJ350" s="48"/>
      <c r="AN350" s="36"/>
      <c r="AO350" s="87"/>
      <c r="AQ350" s="36"/>
      <c r="AR350" s="3" t="s">
        <v>190</v>
      </c>
      <c r="AS350" s="36"/>
    </row>
    <row r="351" spans="1:45" customFormat="1" ht="15" customHeight="1" x14ac:dyDescent="0.25">
      <c r="A351" s="104"/>
      <c r="B351" s="39"/>
      <c r="C351" s="181" t="s">
        <v>194</v>
      </c>
      <c r="D351" s="181"/>
      <c r="E351" s="181"/>
      <c r="F351" s="181"/>
      <c r="G351" s="181"/>
      <c r="H351" s="181"/>
      <c r="I351" s="181"/>
      <c r="J351" s="181"/>
      <c r="K351" s="181"/>
      <c r="L351" s="109">
        <v>19.350000000000001</v>
      </c>
      <c r="M351" s="106"/>
      <c r="N351" s="107"/>
      <c r="AF351" s="29"/>
      <c r="AG351" s="36"/>
      <c r="AJ351" s="48"/>
      <c r="AN351" s="36"/>
      <c r="AO351" s="87"/>
      <c r="AQ351" s="36"/>
      <c r="AR351" s="3" t="s">
        <v>194</v>
      </c>
      <c r="AS351" s="36"/>
    </row>
    <row r="352" spans="1:45" customFormat="1" ht="15" customHeight="1" x14ac:dyDescent="0.25">
      <c r="A352" s="104"/>
      <c r="B352" s="39"/>
      <c r="C352" s="181" t="s">
        <v>197</v>
      </c>
      <c r="D352" s="181"/>
      <c r="E352" s="181"/>
      <c r="F352" s="181"/>
      <c r="G352" s="181"/>
      <c r="H352" s="181"/>
      <c r="I352" s="181"/>
      <c r="J352" s="181"/>
      <c r="K352" s="181"/>
      <c r="L352" s="109">
        <v>13.23</v>
      </c>
      <c r="M352" s="106"/>
      <c r="N352" s="107"/>
      <c r="AF352" s="29"/>
      <c r="AG352" s="36"/>
      <c r="AJ352" s="48"/>
      <c r="AN352" s="36"/>
      <c r="AO352" s="87"/>
      <c r="AQ352" s="36"/>
      <c r="AR352" s="3" t="s">
        <v>197</v>
      </c>
      <c r="AS352" s="36"/>
    </row>
    <row r="353" spans="1:45" customFormat="1" ht="15" customHeight="1" x14ac:dyDescent="0.25">
      <c r="A353" s="104"/>
      <c r="B353" s="39"/>
      <c r="C353" s="181" t="s">
        <v>198</v>
      </c>
      <c r="D353" s="181"/>
      <c r="E353" s="181"/>
      <c r="F353" s="181"/>
      <c r="G353" s="181"/>
      <c r="H353" s="181"/>
      <c r="I353" s="181"/>
      <c r="J353" s="181"/>
      <c r="K353" s="181"/>
      <c r="L353" s="105">
        <v>2333.4</v>
      </c>
      <c r="M353" s="106"/>
      <c r="N353" s="107"/>
      <c r="AF353" s="29"/>
      <c r="AG353" s="36"/>
      <c r="AJ353" s="48"/>
      <c r="AN353" s="36"/>
      <c r="AO353" s="87"/>
      <c r="AQ353" s="36"/>
      <c r="AR353" s="3" t="s">
        <v>198</v>
      </c>
      <c r="AS353" s="36"/>
    </row>
    <row r="354" spans="1:45" customFormat="1" ht="15" customHeight="1" x14ac:dyDescent="0.25">
      <c r="A354" s="104"/>
      <c r="B354" s="39"/>
      <c r="C354" s="181" t="s">
        <v>183</v>
      </c>
      <c r="D354" s="181"/>
      <c r="E354" s="181"/>
      <c r="F354" s="181"/>
      <c r="G354" s="181"/>
      <c r="H354" s="181"/>
      <c r="I354" s="181"/>
      <c r="J354" s="181"/>
      <c r="K354" s="181"/>
      <c r="L354" s="108"/>
      <c r="M354" s="106"/>
      <c r="N354" s="107"/>
      <c r="AF354" s="29"/>
      <c r="AG354" s="36"/>
      <c r="AJ354" s="48"/>
      <c r="AN354" s="36"/>
      <c r="AO354" s="87"/>
      <c r="AQ354" s="36"/>
      <c r="AR354" s="3" t="s">
        <v>183</v>
      </c>
      <c r="AS354" s="36"/>
    </row>
    <row r="355" spans="1:45" customFormat="1" ht="15" customHeight="1" x14ac:dyDescent="0.25">
      <c r="A355" s="104"/>
      <c r="B355" s="39"/>
      <c r="C355" s="181" t="s">
        <v>199</v>
      </c>
      <c r="D355" s="181"/>
      <c r="E355" s="181"/>
      <c r="F355" s="181"/>
      <c r="G355" s="181"/>
      <c r="H355" s="181"/>
      <c r="I355" s="181"/>
      <c r="J355" s="181"/>
      <c r="K355" s="181"/>
      <c r="L355" s="109">
        <v>604.09</v>
      </c>
      <c r="M355" s="106"/>
      <c r="N355" s="107"/>
      <c r="AF355" s="29"/>
      <c r="AG355" s="36"/>
      <c r="AJ355" s="48"/>
      <c r="AN355" s="36"/>
      <c r="AO355" s="87"/>
      <c r="AQ355" s="36"/>
      <c r="AR355" s="3" t="s">
        <v>199</v>
      </c>
      <c r="AS355" s="36"/>
    </row>
    <row r="356" spans="1:45" customFormat="1" ht="15" customHeight="1" x14ac:dyDescent="0.25">
      <c r="A356" s="104"/>
      <c r="B356" s="39"/>
      <c r="C356" s="181" t="s">
        <v>200</v>
      </c>
      <c r="D356" s="181"/>
      <c r="E356" s="181"/>
      <c r="F356" s="181"/>
      <c r="G356" s="181"/>
      <c r="H356" s="181"/>
      <c r="I356" s="181"/>
      <c r="J356" s="181"/>
      <c r="K356" s="181"/>
      <c r="L356" s="109">
        <v>448.96</v>
      </c>
      <c r="M356" s="106"/>
      <c r="N356" s="107"/>
      <c r="AF356" s="29"/>
      <c r="AG356" s="36"/>
      <c r="AJ356" s="48"/>
      <c r="AN356" s="36"/>
      <c r="AO356" s="87"/>
      <c r="AQ356" s="36"/>
      <c r="AR356" s="3" t="s">
        <v>200</v>
      </c>
      <c r="AS356" s="36"/>
    </row>
    <row r="357" spans="1:45" customFormat="1" ht="15" customHeight="1" x14ac:dyDescent="0.25">
      <c r="A357" s="104"/>
      <c r="B357" s="39"/>
      <c r="C357" s="181" t="s">
        <v>201</v>
      </c>
      <c r="D357" s="181"/>
      <c r="E357" s="181"/>
      <c r="F357" s="181"/>
      <c r="G357" s="181"/>
      <c r="H357" s="181"/>
      <c r="I357" s="181"/>
      <c r="J357" s="181"/>
      <c r="K357" s="181"/>
      <c r="L357" s="109">
        <v>54.75</v>
      </c>
      <c r="M357" s="106"/>
      <c r="N357" s="107"/>
      <c r="AF357" s="29"/>
      <c r="AG357" s="36"/>
      <c r="AJ357" s="48"/>
      <c r="AN357" s="36"/>
      <c r="AO357" s="87"/>
      <c r="AQ357" s="36"/>
      <c r="AR357" s="3" t="s">
        <v>201</v>
      </c>
      <c r="AS357" s="36"/>
    </row>
    <row r="358" spans="1:45" customFormat="1" ht="15" customHeight="1" x14ac:dyDescent="0.25">
      <c r="A358" s="104"/>
      <c r="B358" s="39"/>
      <c r="C358" s="181" t="s">
        <v>202</v>
      </c>
      <c r="D358" s="181"/>
      <c r="E358" s="181"/>
      <c r="F358" s="181"/>
      <c r="G358" s="181"/>
      <c r="H358" s="181"/>
      <c r="I358" s="181"/>
      <c r="J358" s="181"/>
      <c r="K358" s="181"/>
      <c r="L358" s="109">
        <v>305.26</v>
      </c>
      <c r="M358" s="106"/>
      <c r="N358" s="107"/>
      <c r="AF358" s="29"/>
      <c r="AG358" s="36"/>
      <c r="AJ358" s="48"/>
      <c r="AN358" s="36"/>
      <c r="AO358" s="87"/>
      <c r="AQ358" s="36"/>
      <c r="AR358" s="3" t="s">
        <v>202</v>
      </c>
      <c r="AS358" s="36"/>
    </row>
    <row r="359" spans="1:45" customFormat="1" ht="15" customHeight="1" x14ac:dyDescent="0.25">
      <c r="A359" s="104"/>
      <c r="B359" s="39"/>
      <c r="C359" s="181" t="s">
        <v>203</v>
      </c>
      <c r="D359" s="181"/>
      <c r="E359" s="181"/>
      <c r="F359" s="181"/>
      <c r="G359" s="181"/>
      <c r="H359" s="181"/>
      <c r="I359" s="181"/>
      <c r="J359" s="181"/>
      <c r="K359" s="181"/>
      <c r="L359" s="109">
        <v>639.08000000000004</v>
      </c>
      <c r="M359" s="106"/>
      <c r="N359" s="107"/>
      <c r="AF359" s="29"/>
      <c r="AG359" s="36"/>
      <c r="AJ359" s="48"/>
      <c r="AN359" s="36"/>
      <c r="AO359" s="87"/>
      <c r="AQ359" s="36"/>
      <c r="AR359" s="3" t="s">
        <v>203</v>
      </c>
      <c r="AS359" s="36"/>
    </row>
    <row r="360" spans="1:45" customFormat="1" ht="15" customHeight="1" x14ac:dyDescent="0.25">
      <c r="A360" s="104"/>
      <c r="B360" s="39"/>
      <c r="C360" s="181" t="s">
        <v>204</v>
      </c>
      <c r="D360" s="181"/>
      <c r="E360" s="181"/>
      <c r="F360" s="181"/>
      <c r="G360" s="181"/>
      <c r="H360" s="181"/>
      <c r="I360" s="181"/>
      <c r="J360" s="181"/>
      <c r="K360" s="181"/>
      <c r="L360" s="109">
        <v>336.01</v>
      </c>
      <c r="M360" s="106"/>
      <c r="N360" s="107"/>
      <c r="AF360" s="29"/>
      <c r="AG360" s="36"/>
      <c r="AJ360" s="48"/>
      <c r="AN360" s="36"/>
      <c r="AO360" s="87"/>
      <c r="AQ360" s="36"/>
      <c r="AR360" s="3" t="s">
        <v>204</v>
      </c>
      <c r="AS360" s="36"/>
    </row>
    <row r="361" spans="1:45" customFormat="1" ht="15" customHeight="1" x14ac:dyDescent="0.25">
      <c r="A361" s="104"/>
      <c r="B361" s="39"/>
      <c r="C361" s="181" t="s">
        <v>205</v>
      </c>
      <c r="D361" s="181"/>
      <c r="E361" s="181"/>
      <c r="F361" s="181"/>
      <c r="G361" s="181"/>
      <c r="H361" s="181"/>
      <c r="I361" s="181"/>
      <c r="J361" s="181"/>
      <c r="K361" s="181"/>
      <c r="L361" s="109">
        <v>658.84</v>
      </c>
      <c r="M361" s="106"/>
      <c r="N361" s="107"/>
      <c r="AF361" s="29"/>
      <c r="AG361" s="36"/>
      <c r="AJ361" s="48"/>
      <c r="AN361" s="36"/>
      <c r="AO361" s="87"/>
      <c r="AQ361" s="36"/>
      <c r="AR361" s="3" t="s">
        <v>205</v>
      </c>
      <c r="AS361" s="36"/>
    </row>
    <row r="362" spans="1:45" customFormat="1" ht="15" customHeight="1" x14ac:dyDescent="0.25">
      <c r="A362" s="104"/>
      <c r="B362" s="39"/>
      <c r="C362" s="181" t="s">
        <v>206</v>
      </c>
      <c r="D362" s="181"/>
      <c r="E362" s="181"/>
      <c r="F362" s="181"/>
      <c r="G362" s="181"/>
      <c r="H362" s="181"/>
      <c r="I362" s="181"/>
      <c r="J362" s="181"/>
      <c r="K362" s="181"/>
      <c r="L362" s="109">
        <v>639.08000000000004</v>
      </c>
      <c r="M362" s="106"/>
      <c r="N362" s="107"/>
      <c r="AF362" s="29"/>
      <c r="AG362" s="36"/>
      <c r="AJ362" s="48"/>
      <c r="AN362" s="36"/>
      <c r="AO362" s="87"/>
      <c r="AQ362" s="36"/>
      <c r="AR362" s="3" t="s">
        <v>206</v>
      </c>
      <c r="AS362" s="36"/>
    </row>
    <row r="363" spans="1:45" customFormat="1" ht="15" customHeight="1" x14ac:dyDescent="0.25">
      <c r="A363" s="104"/>
      <c r="B363" s="39"/>
      <c r="C363" s="181" t="s">
        <v>207</v>
      </c>
      <c r="D363" s="181"/>
      <c r="E363" s="181"/>
      <c r="F363" s="181"/>
      <c r="G363" s="181"/>
      <c r="H363" s="181"/>
      <c r="I363" s="181"/>
      <c r="J363" s="181"/>
      <c r="K363" s="181"/>
      <c r="L363" s="109">
        <v>336.01</v>
      </c>
      <c r="M363" s="106"/>
      <c r="N363" s="107"/>
      <c r="AF363" s="29"/>
      <c r="AG363" s="36"/>
      <c r="AJ363" s="48"/>
      <c r="AN363" s="36"/>
      <c r="AO363" s="87"/>
      <c r="AQ363" s="36"/>
      <c r="AR363" s="3" t="s">
        <v>207</v>
      </c>
      <c r="AS363" s="36"/>
    </row>
    <row r="364" spans="1:45" customFormat="1" ht="15" customHeight="1" x14ac:dyDescent="0.25">
      <c r="A364" s="104"/>
      <c r="B364" s="110"/>
      <c r="C364" s="191" t="s">
        <v>252</v>
      </c>
      <c r="D364" s="191"/>
      <c r="E364" s="191"/>
      <c r="F364" s="191"/>
      <c r="G364" s="191"/>
      <c r="H364" s="191"/>
      <c r="I364" s="191"/>
      <c r="J364" s="191"/>
      <c r="K364" s="191"/>
      <c r="L364" s="111">
        <v>2365.98</v>
      </c>
      <c r="M364" s="112"/>
      <c r="N364" s="113"/>
      <c r="AF364" s="29"/>
      <c r="AG364" s="36"/>
      <c r="AJ364" s="48"/>
      <c r="AN364" s="36"/>
      <c r="AO364" s="87"/>
      <c r="AQ364" s="36"/>
      <c r="AS364" s="36" t="s">
        <v>252</v>
      </c>
    </row>
    <row r="365" spans="1:45" customFormat="1" ht="15" customHeight="1" x14ac:dyDescent="0.25">
      <c r="A365" s="177" t="s">
        <v>253</v>
      </c>
      <c r="B365" s="178"/>
      <c r="C365" s="178"/>
      <c r="D365" s="178"/>
      <c r="E365" s="178"/>
      <c r="F365" s="178"/>
      <c r="G365" s="178"/>
      <c r="H365" s="178"/>
      <c r="I365" s="178"/>
      <c r="J365" s="178"/>
      <c r="K365" s="178"/>
      <c r="L365" s="178"/>
      <c r="M365" s="178"/>
      <c r="N365" s="179"/>
      <c r="AF365" s="29" t="s">
        <v>253</v>
      </c>
      <c r="AG365" s="36"/>
      <c r="AJ365" s="48"/>
      <c r="AN365" s="36"/>
      <c r="AO365" s="87"/>
      <c r="AQ365" s="36"/>
      <c r="AS365" s="36"/>
    </row>
    <row r="366" spans="1:45" customFormat="1" ht="15" customHeight="1" x14ac:dyDescent="0.25">
      <c r="A366" s="30" t="s">
        <v>254</v>
      </c>
      <c r="B366" s="165" t="s">
        <v>218</v>
      </c>
      <c r="C366" s="180" t="s">
        <v>255</v>
      </c>
      <c r="D366" s="180"/>
      <c r="E366" s="180"/>
      <c r="F366" s="31" t="s">
        <v>102</v>
      </c>
      <c r="G366" s="32"/>
      <c r="H366" s="32"/>
      <c r="I366" s="94">
        <v>105</v>
      </c>
      <c r="J366" s="69">
        <v>846.58</v>
      </c>
      <c r="K366" s="32"/>
      <c r="L366" s="88">
        <v>20111.060000000001</v>
      </c>
      <c r="M366" s="72">
        <v>4.42</v>
      </c>
      <c r="N366" s="70">
        <v>88890.9</v>
      </c>
      <c r="AF366" s="29"/>
      <c r="AG366" s="36" t="s">
        <v>255</v>
      </c>
      <c r="AJ366" s="48"/>
      <c r="AN366" s="36"/>
      <c r="AO366" s="87"/>
      <c r="AQ366" s="36"/>
      <c r="AS366" s="36"/>
    </row>
    <row r="367" spans="1:45" customFormat="1" ht="15" customHeight="1" x14ac:dyDescent="0.25">
      <c r="A367" s="68"/>
      <c r="B367" s="163"/>
      <c r="C367" s="181" t="s">
        <v>220</v>
      </c>
      <c r="D367" s="181"/>
      <c r="E367" s="181"/>
      <c r="F367" s="181"/>
      <c r="G367" s="181"/>
      <c r="H367" s="181"/>
      <c r="I367" s="181"/>
      <c r="J367" s="181"/>
      <c r="K367" s="181"/>
      <c r="L367" s="181"/>
      <c r="M367" s="181"/>
      <c r="N367" s="182"/>
      <c r="AF367" s="29"/>
      <c r="AG367" s="36"/>
      <c r="AJ367" s="48"/>
      <c r="AN367" s="36"/>
      <c r="AO367" s="87"/>
      <c r="AP367" s="3" t="s">
        <v>220</v>
      </c>
      <c r="AQ367" s="36"/>
      <c r="AS367" s="36"/>
    </row>
    <row r="368" spans="1:45" customFormat="1" ht="15" customHeight="1" x14ac:dyDescent="0.25">
      <c r="A368" s="68"/>
      <c r="B368" s="163"/>
      <c r="C368" s="180" t="s">
        <v>68</v>
      </c>
      <c r="D368" s="180"/>
      <c r="E368" s="180"/>
      <c r="F368" s="31"/>
      <c r="G368" s="32"/>
      <c r="H368" s="32"/>
      <c r="I368" s="32"/>
      <c r="J368" s="34"/>
      <c r="K368" s="32"/>
      <c r="L368" s="88">
        <v>20111.060000000001</v>
      </c>
      <c r="M368" s="62"/>
      <c r="N368" s="70">
        <v>88890.9</v>
      </c>
      <c r="AF368" s="29"/>
      <c r="AG368" s="36"/>
      <c r="AJ368" s="48"/>
      <c r="AN368" s="36" t="s">
        <v>68</v>
      </c>
      <c r="AO368" s="87"/>
      <c r="AQ368" s="36"/>
      <c r="AS368" s="36"/>
    </row>
    <row r="369" spans="1:45" customFormat="1" ht="15" customHeight="1" x14ac:dyDescent="0.25">
      <c r="A369" s="30" t="s">
        <v>256</v>
      </c>
      <c r="B369" s="165" t="s">
        <v>218</v>
      </c>
      <c r="C369" s="180" t="s">
        <v>257</v>
      </c>
      <c r="D369" s="180"/>
      <c r="E369" s="180"/>
      <c r="F369" s="31" t="s">
        <v>258</v>
      </c>
      <c r="G369" s="32"/>
      <c r="H369" s="32"/>
      <c r="I369" s="94">
        <v>2</v>
      </c>
      <c r="J369" s="88">
        <v>5465.31</v>
      </c>
      <c r="K369" s="32"/>
      <c r="L369" s="88">
        <v>2472.9899999999998</v>
      </c>
      <c r="M369" s="72">
        <v>4.42</v>
      </c>
      <c r="N369" s="70">
        <v>10930.62</v>
      </c>
      <c r="AF369" s="29"/>
      <c r="AG369" s="36" t="s">
        <v>257</v>
      </c>
      <c r="AJ369" s="48"/>
      <c r="AN369" s="36"/>
      <c r="AO369" s="87"/>
      <c r="AQ369" s="36"/>
      <c r="AS369" s="36"/>
    </row>
    <row r="370" spans="1:45" customFormat="1" ht="15" customHeight="1" x14ac:dyDescent="0.25">
      <c r="A370" s="68"/>
      <c r="B370" s="163"/>
      <c r="C370" s="181" t="s">
        <v>220</v>
      </c>
      <c r="D370" s="181"/>
      <c r="E370" s="181"/>
      <c r="F370" s="181"/>
      <c r="G370" s="181"/>
      <c r="H370" s="181"/>
      <c r="I370" s="181"/>
      <c r="J370" s="181"/>
      <c r="K370" s="181"/>
      <c r="L370" s="181"/>
      <c r="M370" s="181"/>
      <c r="N370" s="182"/>
      <c r="AF370" s="29"/>
      <c r="AG370" s="36"/>
      <c r="AJ370" s="48"/>
      <c r="AN370" s="36"/>
      <c r="AO370" s="87"/>
      <c r="AP370" s="3" t="s">
        <v>220</v>
      </c>
      <c r="AQ370" s="36"/>
      <c r="AS370" s="36"/>
    </row>
    <row r="371" spans="1:45" customFormat="1" ht="15" customHeight="1" x14ac:dyDescent="0.25">
      <c r="A371" s="68"/>
      <c r="B371" s="163"/>
      <c r="C371" s="180" t="s">
        <v>68</v>
      </c>
      <c r="D371" s="180"/>
      <c r="E371" s="180"/>
      <c r="F371" s="31"/>
      <c r="G371" s="32"/>
      <c r="H371" s="32"/>
      <c r="I371" s="32"/>
      <c r="J371" s="34"/>
      <c r="K371" s="32"/>
      <c r="L371" s="88">
        <v>2472.9899999999998</v>
      </c>
      <c r="M371" s="62"/>
      <c r="N371" s="70">
        <v>10930.62</v>
      </c>
      <c r="AF371" s="29"/>
      <c r="AG371" s="36"/>
      <c r="AJ371" s="48"/>
      <c r="AN371" s="36" t="s">
        <v>68</v>
      </c>
      <c r="AO371" s="87"/>
      <c r="AQ371" s="36"/>
      <c r="AS371" s="36"/>
    </row>
    <row r="372" spans="1:45" customFormat="1" ht="15" customHeight="1" x14ac:dyDescent="0.25">
      <c r="A372" s="30" t="s">
        <v>259</v>
      </c>
      <c r="B372" s="165" t="s">
        <v>218</v>
      </c>
      <c r="C372" s="180" t="s">
        <v>260</v>
      </c>
      <c r="D372" s="180"/>
      <c r="E372" s="180"/>
      <c r="F372" s="31" t="s">
        <v>237</v>
      </c>
      <c r="G372" s="32"/>
      <c r="H372" s="32"/>
      <c r="I372" s="94">
        <v>146</v>
      </c>
      <c r="J372" s="69">
        <v>41.67</v>
      </c>
      <c r="K372" s="32"/>
      <c r="L372" s="88">
        <v>1376.43</v>
      </c>
      <c r="M372" s="72">
        <v>4.42</v>
      </c>
      <c r="N372" s="70">
        <v>6083.82</v>
      </c>
      <c r="AF372" s="29"/>
      <c r="AG372" s="36" t="s">
        <v>260</v>
      </c>
      <c r="AJ372" s="48"/>
      <c r="AN372" s="36"/>
      <c r="AO372" s="87"/>
      <c r="AQ372" s="36"/>
      <c r="AS372" s="36"/>
    </row>
    <row r="373" spans="1:45" customFormat="1" ht="15" customHeight="1" x14ac:dyDescent="0.25">
      <c r="A373" s="68"/>
      <c r="B373" s="163"/>
      <c r="C373" s="181" t="s">
        <v>220</v>
      </c>
      <c r="D373" s="181"/>
      <c r="E373" s="181"/>
      <c r="F373" s="181"/>
      <c r="G373" s="181"/>
      <c r="H373" s="181"/>
      <c r="I373" s="181"/>
      <c r="J373" s="181"/>
      <c r="K373" s="181"/>
      <c r="L373" s="181"/>
      <c r="M373" s="181"/>
      <c r="N373" s="182"/>
      <c r="AF373" s="29"/>
      <c r="AG373" s="36"/>
      <c r="AJ373" s="48"/>
      <c r="AN373" s="36"/>
      <c r="AO373" s="87"/>
      <c r="AP373" s="3" t="s">
        <v>220</v>
      </c>
      <c r="AQ373" s="36"/>
      <c r="AS373" s="36"/>
    </row>
    <row r="374" spans="1:45" customFormat="1" ht="15" x14ac:dyDescent="0.25">
      <c r="A374" s="37"/>
      <c r="B374" s="164"/>
      <c r="C374" s="181" t="s">
        <v>261</v>
      </c>
      <c r="D374" s="181"/>
      <c r="E374" s="181"/>
      <c r="F374" s="181"/>
      <c r="G374" s="181"/>
      <c r="H374" s="181"/>
      <c r="I374" s="181"/>
      <c r="J374" s="181"/>
      <c r="K374" s="181"/>
      <c r="L374" s="181"/>
      <c r="M374" s="181"/>
      <c r="N374" s="182"/>
      <c r="AF374" s="29"/>
      <c r="AG374" s="36"/>
      <c r="AH374" s="3" t="s">
        <v>261</v>
      </c>
      <c r="AJ374" s="48"/>
      <c r="AN374" s="36"/>
      <c r="AO374" s="87"/>
      <c r="AQ374" s="36"/>
      <c r="AS374" s="36"/>
    </row>
    <row r="375" spans="1:45" customFormat="1" ht="15" customHeight="1" x14ac:dyDescent="0.25">
      <c r="A375" s="68"/>
      <c r="B375" s="163"/>
      <c r="C375" s="180" t="s">
        <v>68</v>
      </c>
      <c r="D375" s="180"/>
      <c r="E375" s="180"/>
      <c r="F375" s="31"/>
      <c r="G375" s="32"/>
      <c r="H375" s="32"/>
      <c r="I375" s="32"/>
      <c r="J375" s="34"/>
      <c r="K375" s="32"/>
      <c r="L375" s="88">
        <v>1376.43</v>
      </c>
      <c r="M375" s="62"/>
      <c r="N375" s="70">
        <v>6083.82</v>
      </c>
      <c r="AF375" s="29"/>
      <c r="AG375" s="36"/>
      <c r="AJ375" s="48"/>
      <c r="AN375" s="36" t="s">
        <v>68</v>
      </c>
      <c r="AO375" s="87"/>
      <c r="AQ375" s="36"/>
      <c r="AS375" s="36"/>
    </row>
    <row r="376" spans="1:45" customFormat="1" ht="15" customHeight="1" x14ac:dyDescent="0.25">
      <c r="A376" s="30" t="s">
        <v>262</v>
      </c>
      <c r="B376" s="165" t="s">
        <v>218</v>
      </c>
      <c r="C376" s="180" t="s">
        <v>263</v>
      </c>
      <c r="D376" s="180"/>
      <c r="E376" s="180"/>
      <c r="F376" s="31" t="s">
        <v>237</v>
      </c>
      <c r="G376" s="32"/>
      <c r="H376" s="32"/>
      <c r="I376" s="94">
        <v>2</v>
      </c>
      <c r="J376" s="88">
        <v>1357.85</v>
      </c>
      <c r="K376" s="32"/>
      <c r="L376" s="69">
        <v>614.41</v>
      </c>
      <c r="M376" s="72">
        <v>4.42</v>
      </c>
      <c r="N376" s="70">
        <v>2715.7</v>
      </c>
      <c r="AF376" s="29"/>
      <c r="AG376" s="36" t="s">
        <v>263</v>
      </c>
      <c r="AJ376" s="48"/>
      <c r="AN376" s="36"/>
      <c r="AO376" s="87"/>
      <c r="AQ376" s="36"/>
      <c r="AS376" s="36"/>
    </row>
    <row r="377" spans="1:45" customFormat="1" ht="15" customHeight="1" x14ac:dyDescent="0.25">
      <c r="A377" s="68"/>
      <c r="B377" s="163"/>
      <c r="C377" s="181" t="s">
        <v>220</v>
      </c>
      <c r="D377" s="181"/>
      <c r="E377" s="181"/>
      <c r="F377" s="181"/>
      <c r="G377" s="181"/>
      <c r="H377" s="181"/>
      <c r="I377" s="181"/>
      <c r="J377" s="181"/>
      <c r="K377" s="181"/>
      <c r="L377" s="181"/>
      <c r="M377" s="181"/>
      <c r="N377" s="182"/>
      <c r="AF377" s="29"/>
      <c r="AG377" s="36"/>
      <c r="AJ377" s="48"/>
      <c r="AN377" s="36"/>
      <c r="AO377" s="87"/>
      <c r="AP377" s="3" t="s">
        <v>220</v>
      </c>
      <c r="AQ377" s="36"/>
      <c r="AS377" s="36"/>
    </row>
    <row r="378" spans="1:45" customFormat="1" ht="15" customHeight="1" x14ac:dyDescent="0.25">
      <c r="A378" s="68"/>
      <c r="B378" s="163"/>
      <c r="C378" s="180" t="s">
        <v>68</v>
      </c>
      <c r="D378" s="180"/>
      <c r="E378" s="180"/>
      <c r="F378" s="31"/>
      <c r="G378" s="32"/>
      <c r="H378" s="32"/>
      <c r="I378" s="32"/>
      <c r="J378" s="34"/>
      <c r="K378" s="32"/>
      <c r="L378" s="69">
        <v>614.41</v>
      </c>
      <c r="M378" s="62"/>
      <c r="N378" s="70">
        <v>2715.7</v>
      </c>
      <c r="AF378" s="29"/>
      <c r="AG378" s="36"/>
      <c r="AJ378" s="48"/>
      <c r="AN378" s="36" t="s">
        <v>68</v>
      </c>
      <c r="AO378" s="87"/>
      <c r="AQ378" s="36"/>
      <c r="AS378" s="36"/>
    </row>
    <row r="379" spans="1:45" customFormat="1" ht="15" x14ac:dyDescent="0.25">
      <c r="A379" s="30" t="s">
        <v>264</v>
      </c>
      <c r="B379" s="165" t="s">
        <v>218</v>
      </c>
      <c r="C379" s="180" t="s">
        <v>265</v>
      </c>
      <c r="D379" s="180"/>
      <c r="E379" s="180"/>
      <c r="F379" s="31" t="s">
        <v>266</v>
      </c>
      <c r="G379" s="32"/>
      <c r="H379" s="32"/>
      <c r="I379" s="94">
        <v>2</v>
      </c>
      <c r="J379" s="69">
        <v>35</v>
      </c>
      <c r="K379" s="32"/>
      <c r="L379" s="69">
        <v>15.84</v>
      </c>
      <c r="M379" s="72">
        <v>4.42</v>
      </c>
      <c r="N379" s="71">
        <v>70</v>
      </c>
      <c r="AF379" s="29"/>
      <c r="AG379" s="36" t="s">
        <v>265</v>
      </c>
      <c r="AJ379" s="48"/>
      <c r="AN379" s="36"/>
      <c r="AO379" s="87"/>
      <c r="AQ379" s="36"/>
      <c r="AS379" s="36"/>
    </row>
    <row r="380" spans="1:45" customFormat="1" ht="15" customHeight="1" x14ac:dyDescent="0.25">
      <c r="A380" s="68"/>
      <c r="B380" s="163"/>
      <c r="C380" s="181" t="s">
        <v>220</v>
      </c>
      <c r="D380" s="181"/>
      <c r="E380" s="181"/>
      <c r="F380" s="181"/>
      <c r="G380" s="181"/>
      <c r="H380" s="181"/>
      <c r="I380" s="181"/>
      <c r="J380" s="181"/>
      <c r="K380" s="181"/>
      <c r="L380" s="181"/>
      <c r="M380" s="181"/>
      <c r="N380" s="182"/>
      <c r="AF380" s="29"/>
      <c r="AG380" s="36"/>
      <c r="AJ380" s="48"/>
      <c r="AN380" s="36"/>
      <c r="AO380" s="87"/>
      <c r="AP380" s="3" t="s">
        <v>220</v>
      </c>
      <c r="AQ380" s="36"/>
      <c r="AS380" s="36"/>
    </row>
    <row r="381" spans="1:45" customFormat="1" ht="15" customHeight="1" x14ac:dyDescent="0.25">
      <c r="A381" s="68"/>
      <c r="B381" s="163"/>
      <c r="C381" s="180" t="s">
        <v>68</v>
      </c>
      <c r="D381" s="180"/>
      <c r="E381" s="180"/>
      <c r="F381" s="31"/>
      <c r="G381" s="32"/>
      <c r="H381" s="32"/>
      <c r="I381" s="32"/>
      <c r="J381" s="34"/>
      <c r="K381" s="32"/>
      <c r="L381" s="69">
        <v>15.84</v>
      </c>
      <c r="M381" s="62"/>
      <c r="N381" s="71">
        <v>70</v>
      </c>
      <c r="AF381" s="29"/>
      <c r="AG381" s="36"/>
      <c r="AJ381" s="48"/>
      <c r="AN381" s="36" t="s">
        <v>68</v>
      </c>
      <c r="AO381" s="87"/>
      <c r="AQ381" s="36"/>
      <c r="AS381" s="36"/>
    </row>
    <row r="382" spans="1:45" customFormat="1" ht="15" x14ac:dyDescent="0.25">
      <c r="A382" s="30" t="s">
        <v>267</v>
      </c>
      <c r="B382" s="165" t="s">
        <v>218</v>
      </c>
      <c r="C382" s="180" t="s">
        <v>268</v>
      </c>
      <c r="D382" s="180"/>
      <c r="E382" s="180"/>
      <c r="F382" s="31" t="s">
        <v>266</v>
      </c>
      <c r="G382" s="32"/>
      <c r="H382" s="32"/>
      <c r="I382" s="93">
        <v>0.1</v>
      </c>
      <c r="J382" s="69">
        <v>74.3</v>
      </c>
      <c r="K382" s="32"/>
      <c r="L382" s="69">
        <v>1.68</v>
      </c>
      <c r="M382" s="72">
        <v>4.42</v>
      </c>
      <c r="N382" s="71">
        <v>7.43</v>
      </c>
      <c r="AF382" s="29"/>
      <c r="AG382" s="36" t="s">
        <v>268</v>
      </c>
      <c r="AJ382" s="48"/>
      <c r="AN382" s="36"/>
      <c r="AO382" s="87"/>
      <c r="AQ382" s="36"/>
      <c r="AS382" s="36"/>
    </row>
    <row r="383" spans="1:45" customFormat="1" ht="15" customHeight="1" x14ac:dyDescent="0.25">
      <c r="A383" s="68"/>
      <c r="B383" s="163"/>
      <c r="C383" s="181" t="s">
        <v>220</v>
      </c>
      <c r="D383" s="181"/>
      <c r="E383" s="181"/>
      <c r="F383" s="181"/>
      <c r="G383" s="181"/>
      <c r="H383" s="181"/>
      <c r="I383" s="181"/>
      <c r="J383" s="181"/>
      <c r="K383" s="181"/>
      <c r="L383" s="181"/>
      <c r="M383" s="181"/>
      <c r="N383" s="182"/>
      <c r="AF383" s="29"/>
      <c r="AG383" s="36"/>
      <c r="AJ383" s="48"/>
      <c r="AN383" s="36"/>
      <c r="AO383" s="87"/>
      <c r="AP383" s="3" t="s">
        <v>220</v>
      </c>
      <c r="AQ383" s="36"/>
      <c r="AS383" s="36"/>
    </row>
    <row r="384" spans="1:45" customFormat="1" ht="15" customHeight="1" x14ac:dyDescent="0.25">
      <c r="A384" s="68"/>
      <c r="B384" s="163"/>
      <c r="C384" s="180" t="s">
        <v>68</v>
      </c>
      <c r="D384" s="180"/>
      <c r="E384" s="180"/>
      <c r="F384" s="31"/>
      <c r="G384" s="32"/>
      <c r="H384" s="32"/>
      <c r="I384" s="32"/>
      <c r="J384" s="34"/>
      <c r="K384" s="32"/>
      <c r="L384" s="69">
        <v>1.68</v>
      </c>
      <c r="M384" s="62"/>
      <c r="N384" s="71">
        <v>7.43</v>
      </c>
      <c r="AF384" s="29"/>
      <c r="AG384" s="36"/>
      <c r="AJ384" s="48"/>
      <c r="AN384" s="36" t="s">
        <v>68</v>
      </c>
      <c r="AO384" s="87"/>
      <c r="AQ384" s="36"/>
      <c r="AS384" s="36"/>
    </row>
    <row r="385" spans="1:47" customFormat="1" ht="0" hidden="1" customHeight="1" x14ac:dyDescent="0.25">
      <c r="A385" s="95"/>
      <c r="B385" s="96"/>
      <c r="C385" s="96"/>
      <c r="D385" s="96"/>
      <c r="E385" s="96"/>
      <c r="F385" s="97"/>
      <c r="G385" s="97"/>
      <c r="H385" s="97"/>
      <c r="I385" s="97"/>
      <c r="J385" s="98"/>
      <c r="K385" s="97"/>
      <c r="L385" s="98"/>
      <c r="M385" s="51"/>
      <c r="N385" s="98"/>
      <c r="AF385" s="29"/>
      <c r="AG385" s="36"/>
      <c r="AJ385" s="48"/>
      <c r="AN385" s="36"/>
      <c r="AO385" s="87"/>
      <c r="AQ385" s="36"/>
      <c r="AS385" s="36"/>
    </row>
    <row r="386" spans="1:47" customFormat="1" ht="15" customHeight="1" x14ac:dyDescent="0.25">
      <c r="A386" s="99"/>
      <c r="B386" s="100"/>
      <c r="C386" s="180" t="s">
        <v>269</v>
      </c>
      <c r="D386" s="180"/>
      <c r="E386" s="180"/>
      <c r="F386" s="180"/>
      <c r="G386" s="180"/>
      <c r="H386" s="180"/>
      <c r="I386" s="180"/>
      <c r="J386" s="180"/>
      <c r="K386" s="180"/>
      <c r="L386" s="101"/>
      <c r="M386" s="102"/>
      <c r="N386" s="103"/>
      <c r="AF386" s="29"/>
      <c r="AG386" s="36"/>
      <c r="AJ386" s="48"/>
      <c r="AN386" s="36"/>
      <c r="AO386" s="87"/>
      <c r="AQ386" s="36" t="s">
        <v>269</v>
      </c>
      <c r="AS386" s="36"/>
    </row>
    <row r="387" spans="1:47" customFormat="1" ht="15" customHeight="1" x14ac:dyDescent="0.25">
      <c r="A387" s="104"/>
      <c r="B387" s="39"/>
      <c r="C387" s="181" t="s">
        <v>182</v>
      </c>
      <c r="D387" s="181"/>
      <c r="E387" s="181"/>
      <c r="F387" s="181"/>
      <c r="G387" s="181"/>
      <c r="H387" s="181"/>
      <c r="I387" s="181"/>
      <c r="J387" s="181"/>
      <c r="K387" s="181"/>
      <c r="L387" s="105">
        <v>24592.41</v>
      </c>
      <c r="M387" s="106"/>
      <c r="N387" s="107"/>
      <c r="AF387" s="29"/>
      <c r="AG387" s="36"/>
      <c r="AJ387" s="48"/>
      <c r="AN387" s="36"/>
      <c r="AO387" s="87"/>
      <c r="AQ387" s="36"/>
      <c r="AR387" s="3" t="s">
        <v>182</v>
      </c>
      <c r="AS387" s="36"/>
    </row>
    <row r="388" spans="1:47" customFormat="1" ht="15" customHeight="1" x14ac:dyDescent="0.25">
      <c r="A388" s="104"/>
      <c r="B388" s="39"/>
      <c r="C388" s="181" t="s">
        <v>183</v>
      </c>
      <c r="D388" s="181"/>
      <c r="E388" s="181"/>
      <c r="F388" s="181"/>
      <c r="G388" s="181"/>
      <c r="H388" s="181"/>
      <c r="I388" s="181"/>
      <c r="J388" s="181"/>
      <c r="K388" s="181"/>
      <c r="L388" s="108"/>
      <c r="M388" s="106"/>
      <c r="N388" s="107"/>
      <c r="AF388" s="29"/>
      <c r="AG388" s="36"/>
      <c r="AJ388" s="48"/>
      <c r="AN388" s="36"/>
      <c r="AO388" s="87"/>
      <c r="AQ388" s="36"/>
      <c r="AR388" s="3" t="s">
        <v>183</v>
      </c>
      <c r="AS388" s="36"/>
    </row>
    <row r="389" spans="1:47" customFormat="1" ht="15" customHeight="1" x14ac:dyDescent="0.25">
      <c r="A389" s="104"/>
      <c r="B389" s="39"/>
      <c r="C389" s="181" t="s">
        <v>187</v>
      </c>
      <c r="D389" s="181"/>
      <c r="E389" s="181"/>
      <c r="F389" s="181"/>
      <c r="G389" s="181"/>
      <c r="H389" s="181"/>
      <c r="I389" s="181"/>
      <c r="J389" s="181"/>
      <c r="K389" s="181"/>
      <c r="L389" s="105">
        <v>24592.41</v>
      </c>
      <c r="M389" s="106"/>
      <c r="N389" s="107"/>
      <c r="AF389" s="29"/>
      <c r="AG389" s="36"/>
      <c r="AJ389" s="48"/>
      <c r="AN389" s="36"/>
      <c r="AO389" s="87"/>
      <c r="AQ389" s="36"/>
      <c r="AR389" s="3" t="s">
        <v>187</v>
      </c>
      <c r="AS389" s="36"/>
    </row>
    <row r="390" spans="1:47" customFormat="1" ht="15" customHeight="1" x14ac:dyDescent="0.25">
      <c r="A390" s="104"/>
      <c r="B390" s="39"/>
      <c r="C390" s="181" t="s">
        <v>198</v>
      </c>
      <c r="D390" s="181"/>
      <c r="E390" s="181"/>
      <c r="F390" s="181"/>
      <c r="G390" s="181"/>
      <c r="H390" s="181"/>
      <c r="I390" s="181"/>
      <c r="J390" s="181"/>
      <c r="K390" s="181"/>
      <c r="L390" s="105">
        <v>24592.41</v>
      </c>
      <c r="M390" s="106"/>
      <c r="N390" s="107"/>
      <c r="AF390" s="29"/>
      <c r="AG390" s="36"/>
      <c r="AJ390" s="48"/>
      <c r="AN390" s="36"/>
      <c r="AO390" s="87"/>
      <c r="AQ390" s="36"/>
      <c r="AR390" s="3" t="s">
        <v>198</v>
      </c>
      <c r="AS390" s="36"/>
    </row>
    <row r="391" spans="1:47" customFormat="1" ht="15" customHeight="1" x14ac:dyDescent="0.25">
      <c r="A391" s="104"/>
      <c r="B391" s="39"/>
      <c r="C391" s="181" t="s">
        <v>183</v>
      </c>
      <c r="D391" s="181"/>
      <c r="E391" s="181"/>
      <c r="F391" s="181"/>
      <c r="G391" s="181"/>
      <c r="H391" s="181"/>
      <c r="I391" s="181"/>
      <c r="J391" s="181"/>
      <c r="K391" s="181"/>
      <c r="L391" s="108"/>
      <c r="M391" s="106"/>
      <c r="N391" s="107"/>
      <c r="AF391" s="29"/>
      <c r="AG391" s="36"/>
      <c r="AJ391" s="48"/>
      <c r="AN391" s="36"/>
      <c r="AO391" s="87"/>
      <c r="AQ391" s="36"/>
      <c r="AR391" s="3" t="s">
        <v>183</v>
      </c>
      <c r="AS391" s="36"/>
    </row>
    <row r="392" spans="1:47" customFormat="1" ht="15" customHeight="1" x14ac:dyDescent="0.25">
      <c r="A392" s="104"/>
      <c r="B392" s="39"/>
      <c r="C392" s="181" t="s">
        <v>202</v>
      </c>
      <c r="D392" s="181"/>
      <c r="E392" s="181"/>
      <c r="F392" s="181"/>
      <c r="G392" s="181"/>
      <c r="H392" s="181"/>
      <c r="I392" s="181"/>
      <c r="J392" s="181"/>
      <c r="K392" s="181"/>
      <c r="L392" s="105">
        <v>24592.41</v>
      </c>
      <c r="M392" s="106"/>
      <c r="N392" s="107"/>
      <c r="AF392" s="29"/>
      <c r="AG392" s="36"/>
      <c r="AJ392" s="48"/>
      <c r="AN392" s="36"/>
      <c r="AO392" s="87"/>
      <c r="AQ392" s="36"/>
      <c r="AR392" s="3" t="s">
        <v>202</v>
      </c>
      <c r="AS392" s="36"/>
    </row>
    <row r="393" spans="1:47" customFormat="1" ht="15" customHeight="1" x14ac:dyDescent="0.25">
      <c r="A393" s="104"/>
      <c r="B393" s="110"/>
      <c r="C393" s="191" t="s">
        <v>270</v>
      </c>
      <c r="D393" s="191"/>
      <c r="E393" s="191"/>
      <c r="F393" s="191"/>
      <c r="G393" s="191"/>
      <c r="H393" s="191"/>
      <c r="I393" s="191"/>
      <c r="J393" s="191"/>
      <c r="K393" s="191"/>
      <c r="L393" s="111">
        <v>24592.41</v>
      </c>
      <c r="M393" s="112"/>
      <c r="N393" s="113"/>
      <c r="AF393" s="29"/>
      <c r="AG393" s="36"/>
      <c r="AJ393" s="48"/>
      <c r="AN393" s="36"/>
      <c r="AO393" s="87"/>
      <c r="AQ393" s="36"/>
      <c r="AS393" s="36" t="s">
        <v>270</v>
      </c>
    </row>
    <row r="394" spans="1:47" customFormat="1" ht="11.25" hidden="1" customHeight="1" x14ac:dyDescent="0.25"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6"/>
      <c r="M394" s="116"/>
      <c r="N394" s="116"/>
    </row>
    <row r="395" spans="1:47" customFormat="1" ht="15" customHeight="1" x14ac:dyDescent="0.25">
      <c r="A395" s="99"/>
      <c r="B395" s="100"/>
      <c r="C395" s="180" t="s">
        <v>271</v>
      </c>
      <c r="D395" s="180"/>
      <c r="E395" s="180"/>
      <c r="F395" s="180"/>
      <c r="G395" s="180"/>
      <c r="H395" s="180"/>
      <c r="I395" s="180"/>
      <c r="J395" s="180"/>
      <c r="K395" s="180"/>
      <c r="L395" s="101"/>
      <c r="M395" s="102"/>
      <c r="N395" s="103"/>
      <c r="AT395" s="36" t="s">
        <v>271</v>
      </c>
    </row>
    <row r="396" spans="1:47" customFormat="1" ht="15" customHeight="1" x14ac:dyDescent="0.25">
      <c r="A396" s="104"/>
      <c r="B396" s="39"/>
      <c r="C396" s="181" t="s">
        <v>182</v>
      </c>
      <c r="D396" s="181"/>
      <c r="E396" s="181"/>
      <c r="F396" s="181"/>
      <c r="G396" s="181"/>
      <c r="H396" s="181"/>
      <c r="I396" s="181"/>
      <c r="J396" s="181"/>
      <c r="K396" s="181"/>
      <c r="L396" s="105">
        <v>44124.79</v>
      </c>
      <c r="M396" s="106"/>
      <c r="N396" s="117">
        <v>268107.18</v>
      </c>
      <c r="AT396" s="36"/>
      <c r="AU396" s="3" t="s">
        <v>182</v>
      </c>
    </row>
    <row r="397" spans="1:47" customFormat="1" ht="15" customHeight="1" x14ac:dyDescent="0.25">
      <c r="A397" s="104"/>
      <c r="B397" s="39"/>
      <c r="C397" s="181" t="s">
        <v>183</v>
      </c>
      <c r="D397" s="181"/>
      <c r="E397" s="181"/>
      <c r="F397" s="181"/>
      <c r="G397" s="181"/>
      <c r="H397" s="181"/>
      <c r="I397" s="181"/>
      <c r="J397" s="181"/>
      <c r="K397" s="181"/>
      <c r="L397" s="108"/>
      <c r="M397" s="106"/>
      <c r="N397" s="107"/>
      <c r="AT397" s="36"/>
      <c r="AU397" s="3" t="s">
        <v>183</v>
      </c>
    </row>
    <row r="398" spans="1:47" customFormat="1" ht="15" customHeight="1" x14ac:dyDescent="0.25">
      <c r="A398" s="104"/>
      <c r="B398" s="39"/>
      <c r="C398" s="181" t="s">
        <v>184</v>
      </c>
      <c r="D398" s="181"/>
      <c r="E398" s="181"/>
      <c r="F398" s="181"/>
      <c r="G398" s="181"/>
      <c r="H398" s="181"/>
      <c r="I398" s="181"/>
      <c r="J398" s="181"/>
      <c r="K398" s="181"/>
      <c r="L398" s="105">
        <v>2476.87</v>
      </c>
      <c r="M398" s="106"/>
      <c r="N398" s="117">
        <v>69674.350000000006</v>
      </c>
      <c r="AT398" s="36"/>
      <c r="AU398" s="3" t="s">
        <v>184</v>
      </c>
    </row>
    <row r="399" spans="1:47" customFormat="1" ht="15" customHeight="1" x14ac:dyDescent="0.25">
      <c r="A399" s="104"/>
      <c r="B399" s="39"/>
      <c r="C399" s="181" t="s">
        <v>185</v>
      </c>
      <c r="D399" s="181"/>
      <c r="E399" s="181"/>
      <c r="F399" s="181"/>
      <c r="G399" s="181"/>
      <c r="H399" s="181"/>
      <c r="I399" s="181"/>
      <c r="J399" s="181"/>
      <c r="K399" s="181"/>
      <c r="L399" s="105">
        <v>2771.58</v>
      </c>
      <c r="M399" s="106"/>
      <c r="N399" s="117">
        <v>26599.43</v>
      </c>
      <c r="AT399" s="36"/>
      <c r="AU399" s="3" t="s">
        <v>185</v>
      </c>
    </row>
    <row r="400" spans="1:47" customFormat="1" ht="15" customHeight="1" x14ac:dyDescent="0.25">
      <c r="A400" s="104"/>
      <c r="B400" s="39"/>
      <c r="C400" s="181" t="s">
        <v>186</v>
      </c>
      <c r="D400" s="181"/>
      <c r="E400" s="181"/>
      <c r="F400" s="181"/>
      <c r="G400" s="181"/>
      <c r="H400" s="181"/>
      <c r="I400" s="181"/>
      <c r="J400" s="181"/>
      <c r="K400" s="181"/>
      <c r="L400" s="109">
        <v>181.86</v>
      </c>
      <c r="M400" s="106"/>
      <c r="N400" s="117">
        <v>5115.7299999999996</v>
      </c>
      <c r="AT400" s="36"/>
      <c r="AU400" s="3" t="s">
        <v>186</v>
      </c>
    </row>
    <row r="401" spans="1:47" customFormat="1" ht="15" customHeight="1" x14ac:dyDescent="0.25">
      <c r="A401" s="104"/>
      <c r="B401" s="39"/>
      <c r="C401" s="181" t="s">
        <v>187</v>
      </c>
      <c r="D401" s="181"/>
      <c r="E401" s="181"/>
      <c r="F401" s="181"/>
      <c r="G401" s="181"/>
      <c r="H401" s="181"/>
      <c r="I401" s="181"/>
      <c r="J401" s="181"/>
      <c r="K401" s="181"/>
      <c r="L401" s="105">
        <v>38876.339999999997</v>
      </c>
      <c r="M401" s="106"/>
      <c r="N401" s="117">
        <v>171833.4</v>
      </c>
      <c r="AT401" s="36"/>
      <c r="AU401" s="3" t="s">
        <v>187</v>
      </c>
    </row>
    <row r="402" spans="1:47" customFormat="1" ht="15" customHeight="1" x14ac:dyDescent="0.25">
      <c r="A402" s="104"/>
      <c r="B402" s="39"/>
      <c r="C402" s="181" t="s">
        <v>188</v>
      </c>
      <c r="D402" s="181"/>
      <c r="E402" s="181"/>
      <c r="F402" s="181"/>
      <c r="G402" s="181"/>
      <c r="H402" s="181"/>
      <c r="I402" s="181"/>
      <c r="J402" s="181"/>
      <c r="K402" s="181"/>
      <c r="L402" s="105">
        <v>16851.04</v>
      </c>
      <c r="M402" s="106"/>
      <c r="N402" s="117">
        <v>187658.09</v>
      </c>
      <c r="AT402" s="36"/>
      <c r="AU402" s="3" t="s">
        <v>188</v>
      </c>
    </row>
    <row r="403" spans="1:47" customFormat="1" ht="15" customHeight="1" x14ac:dyDescent="0.25">
      <c r="A403" s="104"/>
      <c r="B403" s="39"/>
      <c r="C403" s="181" t="s">
        <v>189</v>
      </c>
      <c r="D403" s="181"/>
      <c r="E403" s="181"/>
      <c r="F403" s="181"/>
      <c r="G403" s="181"/>
      <c r="H403" s="181"/>
      <c r="I403" s="181"/>
      <c r="J403" s="181"/>
      <c r="K403" s="181"/>
      <c r="L403" s="105">
        <v>15743.31</v>
      </c>
      <c r="M403" s="106"/>
      <c r="N403" s="117">
        <v>175417.67</v>
      </c>
      <c r="AT403" s="36"/>
      <c r="AU403" s="3" t="s">
        <v>189</v>
      </c>
    </row>
    <row r="404" spans="1:47" customFormat="1" ht="15" customHeight="1" x14ac:dyDescent="0.25">
      <c r="A404" s="104"/>
      <c r="B404" s="39"/>
      <c r="C404" s="181" t="s">
        <v>190</v>
      </c>
      <c r="D404" s="181"/>
      <c r="E404" s="181"/>
      <c r="F404" s="181"/>
      <c r="G404" s="181"/>
      <c r="H404" s="181"/>
      <c r="I404" s="181"/>
      <c r="J404" s="181"/>
      <c r="K404" s="181"/>
      <c r="L404" s="108"/>
      <c r="M404" s="106"/>
      <c r="N404" s="107"/>
      <c r="AT404" s="36"/>
      <c r="AU404" s="3" t="s">
        <v>190</v>
      </c>
    </row>
    <row r="405" spans="1:47" customFormat="1" ht="15" customHeight="1" x14ac:dyDescent="0.25">
      <c r="A405" s="104"/>
      <c r="B405" s="39"/>
      <c r="C405" s="181" t="s">
        <v>191</v>
      </c>
      <c r="D405" s="181"/>
      <c r="E405" s="181"/>
      <c r="F405" s="181"/>
      <c r="G405" s="181"/>
      <c r="H405" s="181"/>
      <c r="I405" s="181"/>
      <c r="J405" s="181"/>
      <c r="K405" s="181"/>
      <c r="L405" s="105">
        <v>1760.2</v>
      </c>
      <c r="M405" s="106"/>
      <c r="N405" s="117">
        <v>49514.43</v>
      </c>
      <c r="AT405" s="36"/>
      <c r="AU405" s="3" t="s">
        <v>191</v>
      </c>
    </row>
    <row r="406" spans="1:47" customFormat="1" ht="15" customHeight="1" x14ac:dyDescent="0.25">
      <c r="A406" s="104"/>
      <c r="B406" s="39"/>
      <c r="C406" s="181" t="s">
        <v>192</v>
      </c>
      <c r="D406" s="181"/>
      <c r="E406" s="181"/>
      <c r="F406" s="181"/>
      <c r="G406" s="181"/>
      <c r="H406" s="181"/>
      <c r="I406" s="181"/>
      <c r="J406" s="181"/>
      <c r="K406" s="181"/>
      <c r="L406" s="109">
        <v>573.89</v>
      </c>
      <c r="M406" s="106"/>
      <c r="N406" s="117">
        <v>4952.66</v>
      </c>
      <c r="AT406" s="36"/>
      <c r="AU406" s="3" t="s">
        <v>192</v>
      </c>
    </row>
    <row r="407" spans="1:47" customFormat="1" ht="15" customHeight="1" x14ac:dyDescent="0.25">
      <c r="A407" s="104"/>
      <c r="B407" s="39"/>
      <c r="C407" s="181" t="s">
        <v>193</v>
      </c>
      <c r="D407" s="181"/>
      <c r="E407" s="181"/>
      <c r="F407" s="181"/>
      <c r="G407" s="181"/>
      <c r="H407" s="181"/>
      <c r="I407" s="181"/>
      <c r="J407" s="181"/>
      <c r="K407" s="181"/>
      <c r="L407" s="109">
        <v>25.92</v>
      </c>
      <c r="M407" s="106"/>
      <c r="N407" s="118">
        <v>729.13</v>
      </c>
      <c r="AT407" s="36"/>
      <c r="AU407" s="3" t="s">
        <v>193</v>
      </c>
    </row>
    <row r="408" spans="1:47" customFormat="1" ht="15" customHeight="1" x14ac:dyDescent="0.25">
      <c r="A408" s="104"/>
      <c r="B408" s="39"/>
      <c r="C408" s="181" t="s">
        <v>194</v>
      </c>
      <c r="D408" s="181"/>
      <c r="E408" s="181"/>
      <c r="F408" s="181"/>
      <c r="G408" s="181"/>
      <c r="H408" s="181"/>
      <c r="I408" s="181"/>
      <c r="J408" s="181"/>
      <c r="K408" s="181"/>
      <c r="L408" s="105">
        <v>10807.74</v>
      </c>
      <c r="M408" s="106"/>
      <c r="N408" s="117">
        <v>47770.19</v>
      </c>
      <c r="AT408" s="36"/>
      <c r="AU408" s="3" t="s">
        <v>194</v>
      </c>
    </row>
    <row r="409" spans="1:47" customFormat="1" ht="15" customHeight="1" x14ac:dyDescent="0.25">
      <c r="A409" s="104"/>
      <c r="B409" s="39"/>
      <c r="C409" s="181" t="s">
        <v>195</v>
      </c>
      <c r="D409" s="181"/>
      <c r="E409" s="181"/>
      <c r="F409" s="181"/>
      <c r="G409" s="181"/>
      <c r="H409" s="181"/>
      <c r="I409" s="181"/>
      <c r="J409" s="181"/>
      <c r="K409" s="181"/>
      <c r="L409" s="105">
        <v>1705.35</v>
      </c>
      <c r="M409" s="106"/>
      <c r="N409" s="117">
        <v>47971.83</v>
      </c>
      <c r="AT409" s="36"/>
      <c r="AU409" s="3" t="s">
        <v>195</v>
      </c>
    </row>
    <row r="410" spans="1:47" customFormat="1" ht="15" customHeight="1" x14ac:dyDescent="0.25">
      <c r="A410" s="104"/>
      <c r="B410" s="39"/>
      <c r="C410" s="181" t="s">
        <v>196</v>
      </c>
      <c r="D410" s="181"/>
      <c r="E410" s="181"/>
      <c r="F410" s="181"/>
      <c r="G410" s="181"/>
      <c r="H410" s="181"/>
      <c r="I410" s="181"/>
      <c r="J410" s="181"/>
      <c r="K410" s="181"/>
      <c r="L410" s="109">
        <v>896.13</v>
      </c>
      <c r="M410" s="106"/>
      <c r="N410" s="117">
        <v>25208.560000000001</v>
      </c>
      <c r="AT410" s="36"/>
      <c r="AU410" s="3" t="s">
        <v>196</v>
      </c>
    </row>
    <row r="411" spans="1:47" customFormat="1" ht="15" customHeight="1" x14ac:dyDescent="0.25">
      <c r="A411" s="104"/>
      <c r="B411" s="39"/>
      <c r="C411" s="181" t="s">
        <v>197</v>
      </c>
      <c r="D411" s="181"/>
      <c r="E411" s="181"/>
      <c r="F411" s="181"/>
      <c r="G411" s="181"/>
      <c r="H411" s="181"/>
      <c r="I411" s="181"/>
      <c r="J411" s="181"/>
      <c r="K411" s="181"/>
      <c r="L411" s="105">
        <v>1107.73</v>
      </c>
      <c r="M411" s="106"/>
      <c r="N411" s="117">
        <v>12240.42</v>
      </c>
      <c r="AT411" s="36"/>
      <c r="AU411" s="3" t="s">
        <v>197</v>
      </c>
    </row>
    <row r="412" spans="1:47" customFormat="1" ht="15" customHeight="1" x14ac:dyDescent="0.25">
      <c r="A412" s="104"/>
      <c r="B412" s="39"/>
      <c r="C412" s="181" t="s">
        <v>198</v>
      </c>
      <c r="D412" s="181"/>
      <c r="E412" s="181"/>
      <c r="F412" s="181"/>
      <c r="G412" s="181"/>
      <c r="H412" s="181"/>
      <c r="I412" s="181"/>
      <c r="J412" s="181"/>
      <c r="K412" s="181"/>
      <c r="L412" s="105">
        <v>31166.7</v>
      </c>
      <c r="M412" s="106"/>
      <c r="N412" s="117">
        <v>189958.32</v>
      </c>
      <c r="AT412" s="36"/>
      <c r="AU412" s="3" t="s">
        <v>198</v>
      </c>
    </row>
    <row r="413" spans="1:47" customFormat="1" ht="15" customHeight="1" x14ac:dyDescent="0.25">
      <c r="A413" s="104"/>
      <c r="B413" s="39"/>
      <c r="C413" s="181" t="s">
        <v>183</v>
      </c>
      <c r="D413" s="181"/>
      <c r="E413" s="181"/>
      <c r="F413" s="181"/>
      <c r="G413" s="181"/>
      <c r="H413" s="181"/>
      <c r="I413" s="181"/>
      <c r="J413" s="181"/>
      <c r="K413" s="181"/>
      <c r="L413" s="108"/>
      <c r="M413" s="106"/>
      <c r="N413" s="107"/>
      <c r="AT413" s="36"/>
      <c r="AU413" s="3" t="s">
        <v>183</v>
      </c>
    </row>
    <row r="414" spans="1:47" customFormat="1" ht="15" customHeight="1" x14ac:dyDescent="0.25">
      <c r="A414" s="104"/>
      <c r="B414" s="39"/>
      <c r="C414" s="181" t="s">
        <v>199</v>
      </c>
      <c r="D414" s="181"/>
      <c r="E414" s="181"/>
      <c r="F414" s="181"/>
      <c r="G414" s="181"/>
      <c r="H414" s="181"/>
      <c r="I414" s="181"/>
      <c r="J414" s="181"/>
      <c r="K414" s="181"/>
      <c r="L414" s="109">
        <v>716.67</v>
      </c>
      <c r="M414" s="106"/>
      <c r="N414" s="117">
        <v>20159.919999999998</v>
      </c>
      <c r="AT414" s="36"/>
      <c r="AU414" s="3" t="s">
        <v>199</v>
      </c>
    </row>
    <row r="415" spans="1:47" customFormat="1" ht="15" customHeight="1" x14ac:dyDescent="0.25">
      <c r="A415" s="104"/>
      <c r="B415" s="39"/>
      <c r="C415" s="181" t="s">
        <v>200</v>
      </c>
      <c r="D415" s="181"/>
      <c r="E415" s="181"/>
      <c r="F415" s="181"/>
      <c r="G415" s="181"/>
      <c r="H415" s="181"/>
      <c r="I415" s="181"/>
      <c r="J415" s="181"/>
      <c r="K415" s="181"/>
      <c r="L415" s="105">
        <v>1089.96</v>
      </c>
      <c r="M415" s="106"/>
      <c r="N415" s="117">
        <v>9406.35</v>
      </c>
      <c r="AT415" s="36"/>
      <c r="AU415" s="3" t="s">
        <v>200</v>
      </c>
    </row>
    <row r="416" spans="1:47" customFormat="1" ht="15" customHeight="1" x14ac:dyDescent="0.25">
      <c r="A416" s="104"/>
      <c r="B416" s="39"/>
      <c r="C416" s="181" t="s">
        <v>201</v>
      </c>
      <c r="D416" s="181"/>
      <c r="E416" s="181"/>
      <c r="F416" s="181"/>
      <c r="G416" s="181"/>
      <c r="H416" s="181"/>
      <c r="I416" s="181"/>
      <c r="J416" s="181"/>
      <c r="K416" s="181"/>
      <c r="L416" s="109">
        <v>155.94</v>
      </c>
      <c r="M416" s="106"/>
      <c r="N416" s="117">
        <v>4386.6000000000004</v>
      </c>
      <c r="AT416" s="36"/>
      <c r="AU416" s="3" t="s">
        <v>201</v>
      </c>
    </row>
    <row r="417" spans="1:50" customFormat="1" ht="15" customHeight="1" x14ac:dyDescent="0.25">
      <c r="A417" s="104"/>
      <c r="B417" s="39"/>
      <c r="C417" s="181" t="s">
        <v>202</v>
      </c>
      <c r="D417" s="181"/>
      <c r="E417" s="181"/>
      <c r="F417" s="181"/>
      <c r="G417" s="181"/>
      <c r="H417" s="181"/>
      <c r="I417" s="181"/>
      <c r="J417" s="181"/>
      <c r="K417" s="181"/>
      <c r="L417" s="105">
        <v>28068.6</v>
      </c>
      <c r="M417" s="106"/>
      <c r="N417" s="117">
        <v>124063.21</v>
      </c>
      <c r="AT417" s="36"/>
      <c r="AU417" s="3" t="s">
        <v>202</v>
      </c>
    </row>
    <row r="418" spans="1:50" customFormat="1" ht="15" customHeight="1" x14ac:dyDescent="0.25">
      <c r="A418" s="104"/>
      <c r="B418" s="39"/>
      <c r="C418" s="181" t="s">
        <v>203</v>
      </c>
      <c r="D418" s="181"/>
      <c r="E418" s="181"/>
      <c r="F418" s="181"/>
      <c r="G418" s="181"/>
      <c r="H418" s="181"/>
      <c r="I418" s="181"/>
      <c r="J418" s="181"/>
      <c r="K418" s="181"/>
      <c r="L418" s="109">
        <v>846.44</v>
      </c>
      <c r="M418" s="106"/>
      <c r="N418" s="117">
        <v>23810.12</v>
      </c>
      <c r="AT418" s="36"/>
      <c r="AU418" s="3" t="s">
        <v>203</v>
      </c>
    </row>
    <row r="419" spans="1:50" customFormat="1" ht="15" customHeight="1" x14ac:dyDescent="0.25">
      <c r="A419" s="104"/>
      <c r="B419" s="39"/>
      <c r="C419" s="181" t="s">
        <v>204</v>
      </c>
      <c r="D419" s="181"/>
      <c r="E419" s="181"/>
      <c r="F419" s="181"/>
      <c r="G419" s="181"/>
      <c r="H419" s="181"/>
      <c r="I419" s="181"/>
      <c r="J419" s="181"/>
      <c r="K419" s="181"/>
      <c r="L419" s="109">
        <v>445.03</v>
      </c>
      <c r="M419" s="106"/>
      <c r="N419" s="117">
        <v>12518.72</v>
      </c>
      <c r="AT419" s="36"/>
      <c r="AU419" s="3" t="s">
        <v>204</v>
      </c>
    </row>
    <row r="420" spans="1:50" customFormat="1" ht="15" x14ac:dyDescent="0.25">
      <c r="A420" s="104"/>
      <c r="B420" s="110"/>
      <c r="C420" s="191" t="s">
        <v>272</v>
      </c>
      <c r="D420" s="191"/>
      <c r="E420" s="191"/>
      <c r="F420" s="191"/>
      <c r="G420" s="191"/>
      <c r="H420" s="191"/>
      <c r="I420" s="191"/>
      <c r="J420" s="191"/>
      <c r="K420" s="191"/>
      <c r="L420" s="111">
        <v>48017.74</v>
      </c>
      <c r="M420" s="112"/>
      <c r="N420" s="119">
        <v>377616.41</v>
      </c>
      <c r="AT420" s="36"/>
      <c r="AV420" s="36" t="s">
        <v>272</v>
      </c>
    </row>
    <row r="421" spans="1:50" customFormat="1" ht="15" customHeight="1" x14ac:dyDescent="0.25">
      <c r="A421" s="104"/>
      <c r="B421" s="39"/>
      <c r="C421" s="181" t="s">
        <v>205</v>
      </c>
      <c r="D421" s="181"/>
      <c r="E421" s="181"/>
      <c r="F421" s="181"/>
      <c r="G421" s="181"/>
      <c r="H421" s="181"/>
      <c r="I421" s="181"/>
      <c r="J421" s="181"/>
      <c r="K421" s="181"/>
      <c r="L421" s="105">
        <v>2658.73</v>
      </c>
      <c r="M421" s="106"/>
      <c r="N421" s="117">
        <v>74790.080000000002</v>
      </c>
      <c r="AT421" s="36"/>
      <c r="AU421" s="3" t="s">
        <v>205</v>
      </c>
      <c r="AV421" s="36"/>
    </row>
    <row r="422" spans="1:50" customFormat="1" ht="15" customHeight="1" x14ac:dyDescent="0.25">
      <c r="A422" s="104"/>
      <c r="B422" s="39"/>
      <c r="C422" s="181" t="s">
        <v>206</v>
      </c>
      <c r="D422" s="181"/>
      <c r="E422" s="181"/>
      <c r="F422" s="181"/>
      <c r="G422" s="181"/>
      <c r="H422" s="181"/>
      <c r="I422" s="181"/>
      <c r="J422" s="181"/>
      <c r="K422" s="181"/>
      <c r="L422" s="105">
        <v>2551.79</v>
      </c>
      <c r="M422" s="106"/>
      <c r="N422" s="117">
        <v>71781.95</v>
      </c>
      <c r="AT422" s="36"/>
      <c r="AU422" s="3" t="s">
        <v>206</v>
      </c>
      <c r="AV422" s="36"/>
    </row>
    <row r="423" spans="1:50" customFormat="1" ht="15" customHeight="1" x14ac:dyDescent="0.25">
      <c r="A423" s="104"/>
      <c r="B423" s="39"/>
      <c r="C423" s="181" t="s">
        <v>207</v>
      </c>
      <c r="D423" s="181"/>
      <c r="E423" s="181"/>
      <c r="F423" s="181"/>
      <c r="G423" s="181"/>
      <c r="H423" s="181"/>
      <c r="I423" s="181"/>
      <c r="J423" s="181"/>
      <c r="K423" s="181"/>
      <c r="L423" s="105">
        <v>1341.16</v>
      </c>
      <c r="M423" s="106"/>
      <c r="N423" s="117">
        <v>37727.279999999999</v>
      </c>
      <c r="AT423" s="36"/>
      <c r="AU423" s="3" t="s">
        <v>207</v>
      </c>
      <c r="AV423" s="36"/>
    </row>
    <row r="424" spans="1:50" customFormat="1" ht="15" customHeight="1" x14ac:dyDescent="0.25">
      <c r="A424" s="104"/>
      <c r="B424" s="39"/>
      <c r="C424" s="181" t="s">
        <v>273</v>
      </c>
      <c r="D424" s="181"/>
      <c r="E424" s="181"/>
      <c r="F424" s="181"/>
      <c r="G424" s="181"/>
      <c r="H424" s="181"/>
      <c r="I424" s="181"/>
      <c r="J424" s="181"/>
      <c r="K424" s="181"/>
      <c r="L424" s="109">
        <v>912.34</v>
      </c>
      <c r="M424" s="106"/>
      <c r="N424" s="117">
        <v>7174.71</v>
      </c>
      <c r="AT424" s="36"/>
      <c r="AU424" s="3" t="s">
        <v>273</v>
      </c>
      <c r="AV424" s="36"/>
    </row>
    <row r="425" spans="1:50" customFormat="1" ht="15" x14ac:dyDescent="0.25">
      <c r="A425" s="104"/>
      <c r="B425" s="110"/>
      <c r="C425" s="191" t="s">
        <v>272</v>
      </c>
      <c r="D425" s="191"/>
      <c r="E425" s="191"/>
      <c r="F425" s="191"/>
      <c r="G425" s="191"/>
      <c r="H425" s="191"/>
      <c r="I425" s="191"/>
      <c r="J425" s="191"/>
      <c r="K425" s="191"/>
      <c r="L425" s="111">
        <v>48930.080000000002</v>
      </c>
      <c r="M425" s="112"/>
      <c r="N425" s="119">
        <v>384791.12</v>
      </c>
      <c r="AT425" s="36"/>
      <c r="AV425" s="36" t="s">
        <v>272</v>
      </c>
    </row>
    <row r="426" spans="1:50" customFormat="1" ht="15" customHeight="1" x14ac:dyDescent="0.25">
      <c r="A426" s="104"/>
      <c r="B426" s="39"/>
      <c r="C426" s="181" t="s">
        <v>301</v>
      </c>
      <c r="D426" s="181"/>
      <c r="E426" s="181"/>
      <c r="F426" s="181"/>
      <c r="G426" s="181"/>
      <c r="H426" s="181"/>
      <c r="I426" s="181"/>
      <c r="J426" s="181"/>
      <c r="K426" s="181"/>
      <c r="L426" s="105">
        <v>6000</v>
      </c>
      <c r="M426" s="106"/>
      <c r="N426" s="117">
        <v>6000</v>
      </c>
      <c r="AT426" s="36"/>
      <c r="AU426" s="3" t="s">
        <v>274</v>
      </c>
      <c r="AV426" s="36"/>
    </row>
    <row r="427" spans="1:50" customFormat="1" ht="15" customHeight="1" x14ac:dyDescent="0.25">
      <c r="A427" s="104"/>
      <c r="B427" s="39"/>
      <c r="C427" s="181" t="s">
        <v>274</v>
      </c>
      <c r="D427" s="181"/>
      <c r="E427" s="181"/>
      <c r="F427" s="181"/>
      <c r="G427" s="181"/>
      <c r="H427" s="181"/>
      <c r="I427" s="181"/>
      <c r="J427" s="181"/>
      <c r="K427" s="181"/>
      <c r="L427" s="105">
        <v>29960.7</v>
      </c>
      <c r="M427" s="106"/>
      <c r="N427" s="117">
        <v>29960.7</v>
      </c>
      <c r="AT427" s="36"/>
      <c r="AU427" s="3" t="s">
        <v>275</v>
      </c>
      <c r="AV427" s="36"/>
    </row>
    <row r="428" spans="1:50" customFormat="1" ht="15" customHeight="1" x14ac:dyDescent="0.25">
      <c r="A428" s="104"/>
      <c r="B428" s="39"/>
      <c r="C428" s="181" t="s">
        <v>275</v>
      </c>
      <c r="D428" s="181"/>
      <c r="E428" s="181"/>
      <c r="F428" s="181"/>
      <c r="G428" s="181"/>
      <c r="H428" s="181"/>
      <c r="I428" s="181"/>
      <c r="J428" s="181"/>
      <c r="K428" s="181"/>
      <c r="L428" s="105">
        <v>6178.48</v>
      </c>
      <c r="M428" s="106"/>
      <c r="N428" s="117">
        <v>6178.48</v>
      </c>
      <c r="AT428" s="36"/>
      <c r="AV428" s="36" t="s">
        <v>276</v>
      </c>
    </row>
    <row r="429" spans="1:50" customFormat="1" ht="15" x14ac:dyDescent="0.25">
      <c r="A429" s="104"/>
      <c r="B429" s="110"/>
      <c r="C429" s="191" t="s">
        <v>276</v>
      </c>
      <c r="D429" s="191"/>
      <c r="E429" s="191"/>
      <c r="F429" s="191"/>
      <c r="G429" s="191"/>
      <c r="H429" s="191"/>
      <c r="I429" s="191"/>
      <c r="J429" s="191"/>
      <c r="K429" s="191"/>
      <c r="L429" s="111">
        <v>91069.26</v>
      </c>
      <c r="M429" s="112"/>
      <c r="N429" s="119">
        <v>426930.3</v>
      </c>
      <c r="AT429" s="36"/>
      <c r="AV429" s="36"/>
      <c r="AW429" s="3" t="s">
        <v>277</v>
      </c>
    </row>
    <row r="430" spans="1:50" customFormat="1" ht="15" customHeight="1" x14ac:dyDescent="0.25">
      <c r="A430" s="104"/>
      <c r="B430" s="39"/>
      <c r="C430" s="181" t="s">
        <v>277</v>
      </c>
      <c r="D430" s="181"/>
      <c r="E430" s="181"/>
      <c r="F430" s="181"/>
      <c r="G430" s="181"/>
      <c r="H430" s="181"/>
      <c r="I430" s="181"/>
      <c r="J430" s="181"/>
      <c r="K430" s="181"/>
      <c r="L430" s="105">
        <v>18213.849999999999</v>
      </c>
      <c r="M430" s="106"/>
      <c r="N430" s="117">
        <v>85386.06</v>
      </c>
      <c r="AT430" s="36"/>
      <c r="AV430" s="36"/>
      <c r="AX430" s="36" t="s">
        <v>278</v>
      </c>
    </row>
    <row r="431" spans="1:50" customFormat="1" ht="20.25" customHeight="1" x14ac:dyDescent="0.25">
      <c r="A431" s="104"/>
      <c r="B431" s="110"/>
      <c r="C431" s="191" t="s">
        <v>278</v>
      </c>
      <c r="D431" s="191"/>
      <c r="E431" s="191"/>
      <c r="F431" s="191"/>
      <c r="G431" s="191"/>
      <c r="H431" s="191"/>
      <c r="I431" s="191"/>
      <c r="J431" s="191"/>
      <c r="K431" s="191"/>
      <c r="L431" s="111">
        <v>109283.11</v>
      </c>
      <c r="M431" s="112"/>
      <c r="N431" s="119">
        <v>512316.36</v>
      </c>
    </row>
    <row r="432" spans="1:50" customFormat="1" ht="26.25" customHeight="1" x14ac:dyDescent="0.25">
      <c r="B432" s="98"/>
      <c r="C432" s="96"/>
      <c r="D432" s="96"/>
      <c r="E432" s="96"/>
      <c r="F432" s="96"/>
      <c r="G432" s="96"/>
      <c r="H432" s="96"/>
      <c r="I432" s="96"/>
      <c r="J432" s="96"/>
      <c r="K432" s="96"/>
      <c r="L432" s="111"/>
      <c r="M432" s="120"/>
      <c r="N432" s="121"/>
    </row>
    <row r="433" spans="1:54" s="5" customFormat="1" ht="15" customHeight="1" x14ac:dyDescent="0.25">
      <c r="A433" s="122"/>
      <c r="B433" s="123"/>
      <c r="C433" s="123"/>
      <c r="D433" s="123"/>
      <c r="E433" s="123"/>
      <c r="F433" s="123"/>
      <c r="G433" s="123"/>
      <c r="H433" s="123"/>
      <c r="I433" s="123"/>
      <c r="J433" s="123"/>
      <c r="K433" s="123"/>
      <c r="L433" s="123"/>
      <c r="M433" s="123"/>
      <c r="N433" s="123"/>
      <c r="O433"/>
      <c r="P433"/>
      <c r="Q433"/>
      <c r="R433"/>
      <c r="S433"/>
      <c r="T433"/>
      <c r="U433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  <c r="AV433" s="8"/>
      <c r="AW433" s="8"/>
      <c r="AX433" s="8"/>
      <c r="AY433" s="8" t="s">
        <v>1</v>
      </c>
      <c r="AZ433" s="8" t="s">
        <v>280</v>
      </c>
      <c r="BA433" s="8"/>
      <c r="BB433" s="8"/>
    </row>
    <row r="434" spans="1:54" s="125" customFormat="1" ht="16.5" customHeight="1" x14ac:dyDescent="0.25">
      <c r="A434" s="4"/>
      <c r="B434" s="124" t="s">
        <v>279</v>
      </c>
      <c r="C434" s="193"/>
      <c r="D434" s="193"/>
      <c r="E434" s="193"/>
      <c r="F434" s="193"/>
      <c r="G434" s="193"/>
      <c r="H434" s="194" t="s">
        <v>280</v>
      </c>
      <c r="I434" s="194"/>
      <c r="J434" s="194"/>
      <c r="K434" s="194"/>
      <c r="L434" s="194"/>
      <c r="M434"/>
      <c r="N434"/>
      <c r="V434" s="126"/>
      <c r="W434" s="126"/>
      <c r="X434" s="126"/>
      <c r="Y434" s="126"/>
      <c r="Z434" s="126"/>
      <c r="AA434" s="126"/>
      <c r="AB434" s="126"/>
      <c r="AC434" s="126"/>
      <c r="AD434" s="126"/>
      <c r="AE434" s="126"/>
      <c r="AF434" s="126"/>
      <c r="AG434" s="126"/>
      <c r="AH434" s="126"/>
      <c r="AI434" s="126"/>
      <c r="AJ434" s="126"/>
      <c r="AK434" s="126"/>
      <c r="AL434" s="126"/>
      <c r="AM434" s="126"/>
      <c r="AN434" s="126"/>
      <c r="AO434" s="126"/>
      <c r="AP434" s="126"/>
      <c r="AQ434" s="126"/>
      <c r="AR434" s="126"/>
      <c r="AS434" s="126"/>
      <c r="AT434" s="126"/>
      <c r="AU434" s="126"/>
      <c r="AV434" s="126"/>
      <c r="AW434" s="126"/>
      <c r="AX434" s="126"/>
      <c r="AY434" s="126"/>
      <c r="AZ434" s="126"/>
      <c r="BA434" s="126"/>
      <c r="BB434" s="126"/>
    </row>
    <row r="435" spans="1:54" s="5" customFormat="1" ht="15" customHeight="1" x14ac:dyDescent="0.25">
      <c r="A435" s="6"/>
      <c r="B435" s="124"/>
      <c r="C435" s="192" t="s">
        <v>281</v>
      </c>
      <c r="D435" s="192"/>
      <c r="E435" s="192"/>
      <c r="F435" s="192"/>
      <c r="G435" s="192"/>
      <c r="H435" s="192"/>
      <c r="I435" s="192"/>
      <c r="J435" s="192"/>
      <c r="K435" s="192"/>
      <c r="L435" s="192"/>
      <c r="M435" s="125"/>
      <c r="N435" s="125"/>
      <c r="O435"/>
      <c r="P435"/>
      <c r="Q435"/>
      <c r="R435"/>
      <c r="S435"/>
      <c r="T435"/>
      <c r="U435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  <c r="AV435" s="8"/>
      <c r="AW435" s="8"/>
      <c r="AX435" s="8"/>
      <c r="AY435" s="8"/>
      <c r="AZ435" s="8"/>
      <c r="BA435" s="8" t="s">
        <v>1</v>
      </c>
      <c r="BB435" s="8" t="s">
        <v>283</v>
      </c>
    </row>
    <row r="436" spans="1:54" s="125" customFormat="1" ht="16.5" customHeight="1" x14ac:dyDescent="0.25">
      <c r="A436" s="4"/>
      <c r="B436" s="124" t="s">
        <v>282</v>
      </c>
      <c r="C436" s="193"/>
      <c r="D436" s="193"/>
      <c r="E436" s="193"/>
      <c r="F436" s="193"/>
      <c r="G436" s="193"/>
      <c r="H436" s="194" t="s">
        <v>283</v>
      </c>
      <c r="I436" s="194"/>
      <c r="J436" s="194"/>
      <c r="K436" s="194"/>
      <c r="L436" s="194"/>
      <c r="M436"/>
      <c r="N436"/>
      <c r="V436" s="126"/>
      <c r="W436" s="126"/>
      <c r="X436" s="126"/>
      <c r="Y436" s="126"/>
      <c r="Z436" s="126"/>
      <c r="AA436" s="126"/>
      <c r="AB436" s="126"/>
      <c r="AC436" s="126"/>
      <c r="AD436" s="126"/>
      <c r="AE436" s="126"/>
      <c r="AF436" s="126"/>
      <c r="AG436" s="126"/>
      <c r="AH436" s="126"/>
      <c r="AI436" s="126"/>
      <c r="AJ436" s="126"/>
      <c r="AK436" s="126"/>
      <c r="AL436" s="126"/>
      <c r="AM436" s="126"/>
      <c r="AN436" s="126"/>
      <c r="AO436" s="126"/>
      <c r="AP436" s="126"/>
      <c r="AQ436" s="126"/>
      <c r="AR436" s="126"/>
      <c r="AS436" s="126"/>
      <c r="AT436" s="126"/>
      <c r="AU436" s="126"/>
      <c r="AV436" s="126"/>
      <c r="AW436" s="126"/>
      <c r="AX436" s="126"/>
      <c r="AY436" s="126"/>
      <c r="AZ436" s="126"/>
      <c r="BA436" s="126"/>
      <c r="BB436" s="126"/>
    </row>
    <row r="437" spans="1:54" s="5" customFormat="1" ht="19.5" customHeight="1" x14ac:dyDescent="0.2">
      <c r="A437" s="6"/>
      <c r="B437" s="125"/>
      <c r="C437" s="192" t="s">
        <v>281</v>
      </c>
      <c r="D437" s="192"/>
      <c r="E437" s="192"/>
      <c r="F437" s="192"/>
      <c r="G437" s="192"/>
      <c r="H437" s="192"/>
      <c r="I437" s="192"/>
      <c r="J437" s="192"/>
      <c r="K437" s="192"/>
      <c r="L437" s="192"/>
      <c r="M437" s="125"/>
      <c r="N437" s="125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  <c r="AV437" s="8"/>
      <c r="AW437" s="8"/>
      <c r="AX437" s="8"/>
      <c r="AY437" s="8"/>
      <c r="AZ437" s="8"/>
      <c r="BA437" s="8"/>
      <c r="BB437" s="8"/>
    </row>
    <row r="438" spans="1:54" customFormat="1" ht="22.5" customHeight="1" x14ac:dyDescent="0.25">
      <c r="A438" s="4"/>
      <c r="B438" s="5"/>
      <c r="C438" s="127"/>
      <c r="D438" s="127"/>
      <c r="E438" s="127"/>
      <c r="F438" s="127"/>
      <c r="G438" s="127"/>
      <c r="H438" s="127"/>
      <c r="I438" s="127"/>
      <c r="J438" s="127"/>
      <c r="K438" s="127"/>
      <c r="L438" s="127"/>
      <c r="M438" s="5"/>
      <c r="N438" s="5"/>
      <c r="O438" s="115"/>
      <c r="P438" s="115"/>
    </row>
    <row r="439" spans="1:54" customFormat="1" ht="12.75" customHeight="1" x14ac:dyDescent="0.25">
      <c r="A439" s="187" t="s">
        <v>284</v>
      </c>
      <c r="B439" s="187"/>
      <c r="C439" s="187"/>
      <c r="D439" s="187"/>
      <c r="E439" s="187"/>
      <c r="F439" s="187"/>
      <c r="G439" s="187"/>
      <c r="H439" s="187"/>
      <c r="I439" s="187"/>
      <c r="J439" s="187"/>
      <c r="K439" s="187"/>
      <c r="L439" s="187"/>
      <c r="M439" s="187"/>
      <c r="N439" s="187"/>
      <c r="O439" s="115"/>
      <c r="P439" s="115"/>
    </row>
    <row r="440" spans="1:54" customFormat="1" ht="12.75" customHeight="1" x14ac:dyDescent="0.25">
      <c r="A440" s="187" t="s">
        <v>285</v>
      </c>
      <c r="B440" s="187"/>
      <c r="C440" s="187"/>
      <c r="D440" s="187"/>
      <c r="E440" s="187"/>
      <c r="F440" s="187"/>
      <c r="G440" s="187"/>
      <c r="H440" s="187"/>
      <c r="I440" s="187"/>
      <c r="J440" s="187"/>
      <c r="K440" s="187"/>
      <c r="L440" s="187"/>
      <c r="M440" s="187"/>
      <c r="N440" s="187"/>
      <c r="O440" s="115"/>
      <c r="P440" s="115"/>
    </row>
    <row r="441" spans="1:54" customFormat="1" ht="19.5" customHeight="1" x14ac:dyDescent="0.25">
      <c r="A441" s="187" t="s">
        <v>286</v>
      </c>
      <c r="B441" s="187"/>
      <c r="C441" s="187"/>
      <c r="D441" s="187"/>
      <c r="E441" s="187"/>
      <c r="F441" s="187"/>
      <c r="G441" s="187"/>
      <c r="H441" s="187"/>
      <c r="I441" s="187"/>
      <c r="J441" s="187"/>
      <c r="K441" s="187"/>
      <c r="L441" s="187"/>
      <c r="M441" s="187"/>
      <c r="N441" s="187"/>
    </row>
    <row r="442" spans="1:54" customFormat="1" ht="15" x14ac:dyDescent="0.25">
      <c r="B442" s="128"/>
      <c r="D442" s="128"/>
      <c r="F442" s="128"/>
    </row>
  </sheetData>
  <mergeCells count="422">
    <mergeCell ref="A441:N441"/>
    <mergeCell ref="A439:N439"/>
    <mergeCell ref="A440:N440"/>
    <mergeCell ref="C430:K430"/>
    <mergeCell ref="C431:K431"/>
    <mergeCell ref="C434:G434"/>
    <mergeCell ref="H434:L434"/>
    <mergeCell ref="C435:L435"/>
    <mergeCell ref="C436:G436"/>
    <mergeCell ref="H436:L436"/>
    <mergeCell ref="C437:L437"/>
    <mergeCell ref="C425:K425"/>
    <mergeCell ref="C426:K426"/>
    <mergeCell ref="C427:K427"/>
    <mergeCell ref="C428:K428"/>
    <mergeCell ref="C429:K429"/>
    <mergeCell ref="C420:K420"/>
    <mergeCell ref="C421:K421"/>
    <mergeCell ref="C422:K422"/>
    <mergeCell ref="C423:K423"/>
    <mergeCell ref="C424:K424"/>
    <mergeCell ref="C415:K415"/>
    <mergeCell ref="C416:K416"/>
    <mergeCell ref="C417:K417"/>
    <mergeCell ref="C418:K418"/>
    <mergeCell ref="C419:K419"/>
    <mergeCell ref="C410:K410"/>
    <mergeCell ref="C411:K411"/>
    <mergeCell ref="C412:K412"/>
    <mergeCell ref="C413:K413"/>
    <mergeCell ref="C414:K414"/>
    <mergeCell ref="C405:K405"/>
    <mergeCell ref="C406:K406"/>
    <mergeCell ref="C407:K407"/>
    <mergeCell ref="C408:K408"/>
    <mergeCell ref="C409:K409"/>
    <mergeCell ref="C400:K400"/>
    <mergeCell ref="C401:K401"/>
    <mergeCell ref="C402:K402"/>
    <mergeCell ref="C403:K403"/>
    <mergeCell ref="C404:K404"/>
    <mergeCell ref="C395:K395"/>
    <mergeCell ref="C396:K396"/>
    <mergeCell ref="C397:K397"/>
    <mergeCell ref="C398:K398"/>
    <mergeCell ref="C399:K399"/>
    <mergeCell ref="C389:K389"/>
    <mergeCell ref="C390:K390"/>
    <mergeCell ref="C391:K391"/>
    <mergeCell ref="C392:K392"/>
    <mergeCell ref="C393:K393"/>
    <mergeCell ref="C383:N383"/>
    <mergeCell ref="C384:E384"/>
    <mergeCell ref="C386:K386"/>
    <mergeCell ref="C387:K387"/>
    <mergeCell ref="C388:K388"/>
    <mergeCell ref="C378:E378"/>
    <mergeCell ref="C379:E379"/>
    <mergeCell ref="C380:N380"/>
    <mergeCell ref="C381:E381"/>
    <mergeCell ref="C382:E382"/>
    <mergeCell ref="C373:N373"/>
    <mergeCell ref="C374:N374"/>
    <mergeCell ref="C375:E375"/>
    <mergeCell ref="C376:E376"/>
    <mergeCell ref="C377:N377"/>
    <mergeCell ref="C368:E368"/>
    <mergeCell ref="C369:E369"/>
    <mergeCell ref="C370:N370"/>
    <mergeCell ref="C371:E371"/>
    <mergeCell ref="C372:E372"/>
    <mergeCell ref="C363:K363"/>
    <mergeCell ref="C364:K364"/>
    <mergeCell ref="A365:N365"/>
    <mergeCell ref="C366:E366"/>
    <mergeCell ref="C367:N367"/>
    <mergeCell ref="C358:K358"/>
    <mergeCell ref="C359:K359"/>
    <mergeCell ref="C360:K360"/>
    <mergeCell ref="C361:K361"/>
    <mergeCell ref="C362:K362"/>
    <mergeCell ref="C353:K353"/>
    <mergeCell ref="C354:K354"/>
    <mergeCell ref="C355:K355"/>
    <mergeCell ref="C356:K356"/>
    <mergeCell ref="C357:K357"/>
    <mergeCell ref="C348:K348"/>
    <mergeCell ref="C349:K349"/>
    <mergeCell ref="C350:K350"/>
    <mergeCell ref="C351:K351"/>
    <mergeCell ref="C352:K352"/>
    <mergeCell ref="C343:K343"/>
    <mergeCell ref="C344:K344"/>
    <mergeCell ref="C345:K345"/>
    <mergeCell ref="C346:K346"/>
    <mergeCell ref="C347:K347"/>
    <mergeCell ref="C337:E337"/>
    <mergeCell ref="C338:E338"/>
    <mergeCell ref="C339:E339"/>
    <mergeCell ref="C341:K341"/>
    <mergeCell ref="C342:K342"/>
    <mergeCell ref="C332:N332"/>
    <mergeCell ref="C333:N333"/>
    <mergeCell ref="C334:E334"/>
    <mergeCell ref="C335:E335"/>
    <mergeCell ref="C336:N336"/>
    <mergeCell ref="C327:E327"/>
    <mergeCell ref="C328:E328"/>
    <mergeCell ref="C329:E329"/>
    <mergeCell ref="C330:E330"/>
    <mergeCell ref="C331:E331"/>
    <mergeCell ref="C322:E322"/>
    <mergeCell ref="C323:E323"/>
    <mergeCell ref="C324:E324"/>
    <mergeCell ref="C325:E325"/>
    <mergeCell ref="C326:E326"/>
    <mergeCell ref="C317:E317"/>
    <mergeCell ref="C318:N318"/>
    <mergeCell ref="C319:N319"/>
    <mergeCell ref="C320:E320"/>
    <mergeCell ref="C321:E321"/>
    <mergeCell ref="C312:E312"/>
    <mergeCell ref="C313:E313"/>
    <mergeCell ref="C314:E314"/>
    <mergeCell ref="C315:E315"/>
    <mergeCell ref="C316:E316"/>
    <mergeCell ref="C307:E307"/>
    <mergeCell ref="C308:E308"/>
    <mergeCell ref="C309:E309"/>
    <mergeCell ref="C310:E310"/>
    <mergeCell ref="C311:E311"/>
    <mergeCell ref="C302:E302"/>
    <mergeCell ref="C303:E303"/>
    <mergeCell ref="C304:N304"/>
    <mergeCell ref="C305:N305"/>
    <mergeCell ref="C306:E306"/>
    <mergeCell ref="C297:E297"/>
    <mergeCell ref="C298:E298"/>
    <mergeCell ref="C299:E299"/>
    <mergeCell ref="C300:E300"/>
    <mergeCell ref="C301:E301"/>
    <mergeCell ref="C292:E292"/>
    <mergeCell ref="C293:E293"/>
    <mergeCell ref="C294:E294"/>
    <mergeCell ref="C295:E295"/>
    <mergeCell ref="C296:E296"/>
    <mergeCell ref="C287:E287"/>
    <mergeCell ref="C288:E288"/>
    <mergeCell ref="C289:N289"/>
    <mergeCell ref="C290:N290"/>
    <mergeCell ref="C291:N291"/>
    <mergeCell ref="C282:E282"/>
    <mergeCell ref="C283:E283"/>
    <mergeCell ref="C284:E284"/>
    <mergeCell ref="C285:E285"/>
    <mergeCell ref="C286:E286"/>
    <mergeCell ref="C277:E277"/>
    <mergeCell ref="C278:E278"/>
    <mergeCell ref="C279:E279"/>
    <mergeCell ref="C280:E280"/>
    <mergeCell ref="C281:E281"/>
    <mergeCell ref="A272:N272"/>
    <mergeCell ref="C273:E273"/>
    <mergeCell ref="C274:N274"/>
    <mergeCell ref="C275:N275"/>
    <mergeCell ref="C276:N276"/>
    <mergeCell ref="C267:K267"/>
    <mergeCell ref="C268:K268"/>
    <mergeCell ref="C269:K269"/>
    <mergeCell ref="C270:K270"/>
    <mergeCell ref="C271:K271"/>
    <mergeCell ref="C261:N261"/>
    <mergeCell ref="C262:E262"/>
    <mergeCell ref="C264:K264"/>
    <mergeCell ref="C265:K265"/>
    <mergeCell ref="C266:K266"/>
    <mergeCell ref="A256:N256"/>
    <mergeCell ref="C257:E257"/>
    <mergeCell ref="C258:N258"/>
    <mergeCell ref="C259:E259"/>
    <mergeCell ref="C260:E260"/>
    <mergeCell ref="C251:K251"/>
    <mergeCell ref="C252:K252"/>
    <mergeCell ref="C253:K253"/>
    <mergeCell ref="C254:K254"/>
    <mergeCell ref="C255:K255"/>
    <mergeCell ref="C245:N245"/>
    <mergeCell ref="C246:E246"/>
    <mergeCell ref="C248:K248"/>
    <mergeCell ref="C249:K249"/>
    <mergeCell ref="C250:K250"/>
    <mergeCell ref="C240:K240"/>
    <mergeCell ref="C241:K241"/>
    <mergeCell ref="C242:K242"/>
    <mergeCell ref="A243:N243"/>
    <mergeCell ref="C244:E244"/>
    <mergeCell ref="C235:K235"/>
    <mergeCell ref="C236:K236"/>
    <mergeCell ref="C237:K237"/>
    <mergeCell ref="C238:K238"/>
    <mergeCell ref="C239:K239"/>
    <mergeCell ref="C230:K230"/>
    <mergeCell ref="C231:K231"/>
    <mergeCell ref="C232:K232"/>
    <mergeCell ref="C233:K233"/>
    <mergeCell ref="C234:K234"/>
    <mergeCell ref="C225:K225"/>
    <mergeCell ref="C226:K226"/>
    <mergeCell ref="C227:K227"/>
    <mergeCell ref="C228:K228"/>
    <mergeCell ref="C229:K229"/>
    <mergeCell ref="C220:K220"/>
    <mergeCell ref="C221:K221"/>
    <mergeCell ref="C222:K222"/>
    <mergeCell ref="C223:K223"/>
    <mergeCell ref="C224:K224"/>
    <mergeCell ref="C215:K215"/>
    <mergeCell ref="C216:K216"/>
    <mergeCell ref="C217:K217"/>
    <mergeCell ref="C218:K218"/>
    <mergeCell ref="C219:K219"/>
    <mergeCell ref="C209:N209"/>
    <mergeCell ref="C210:E210"/>
    <mergeCell ref="C211:E211"/>
    <mergeCell ref="C212:E212"/>
    <mergeCell ref="C214:K214"/>
    <mergeCell ref="C204:E204"/>
    <mergeCell ref="C205:E205"/>
    <mergeCell ref="C206:N206"/>
    <mergeCell ref="C207:E207"/>
    <mergeCell ref="C208:E208"/>
    <mergeCell ref="C199:E199"/>
    <mergeCell ref="C200:N200"/>
    <mergeCell ref="C201:E201"/>
    <mergeCell ref="C202:E202"/>
    <mergeCell ref="C203:N203"/>
    <mergeCell ref="C194:N194"/>
    <mergeCell ref="C195:E195"/>
    <mergeCell ref="C196:E196"/>
    <mergeCell ref="C197:N197"/>
    <mergeCell ref="C198:E198"/>
    <mergeCell ref="C189:E189"/>
    <mergeCell ref="C190:E190"/>
    <mergeCell ref="C191:E191"/>
    <mergeCell ref="C192:E192"/>
    <mergeCell ref="C193:N193"/>
    <mergeCell ref="C184:N184"/>
    <mergeCell ref="C185:E185"/>
    <mergeCell ref="C186:E186"/>
    <mergeCell ref="C187:E187"/>
    <mergeCell ref="C188:E188"/>
    <mergeCell ref="C179:E179"/>
    <mergeCell ref="C180:E180"/>
    <mergeCell ref="C181:E181"/>
    <mergeCell ref="C182:N182"/>
    <mergeCell ref="C183:N183"/>
    <mergeCell ref="C174:E174"/>
    <mergeCell ref="C175:E175"/>
    <mergeCell ref="C176:E176"/>
    <mergeCell ref="C177:E177"/>
    <mergeCell ref="C178:E178"/>
    <mergeCell ref="C169:E169"/>
    <mergeCell ref="C170:E170"/>
    <mergeCell ref="C171:N171"/>
    <mergeCell ref="C172:N172"/>
    <mergeCell ref="C173:N173"/>
    <mergeCell ref="C164:E164"/>
    <mergeCell ref="C165:E165"/>
    <mergeCell ref="C166:E166"/>
    <mergeCell ref="C167:E167"/>
    <mergeCell ref="C168:E168"/>
    <mergeCell ref="C159:E159"/>
    <mergeCell ref="C160:E160"/>
    <mergeCell ref="C161:E161"/>
    <mergeCell ref="C162:E162"/>
    <mergeCell ref="C163:E163"/>
    <mergeCell ref="C154:E154"/>
    <mergeCell ref="C155:N155"/>
    <mergeCell ref="C156:N156"/>
    <mergeCell ref="C157:N157"/>
    <mergeCell ref="C158:E158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N140"/>
    <mergeCell ref="C141:N141"/>
    <mergeCell ref="C142:N142"/>
    <mergeCell ref="C143:E143"/>
    <mergeCell ref="C134:E134"/>
    <mergeCell ref="C135:E135"/>
    <mergeCell ref="C136:E136"/>
    <mergeCell ref="C137:E137"/>
    <mergeCell ref="C138:E138"/>
    <mergeCell ref="C129:E129"/>
    <mergeCell ref="C130:E130"/>
    <mergeCell ref="C131:E131"/>
    <mergeCell ref="C132:E132"/>
    <mergeCell ref="C133:E133"/>
    <mergeCell ref="C124:E124"/>
    <mergeCell ref="C125:N125"/>
    <mergeCell ref="C126:N126"/>
    <mergeCell ref="C127:N127"/>
    <mergeCell ref="C128:E128"/>
    <mergeCell ref="C119:E119"/>
    <mergeCell ref="C120:E120"/>
    <mergeCell ref="C121:E121"/>
    <mergeCell ref="C122:E122"/>
    <mergeCell ref="C123:E123"/>
    <mergeCell ref="C114:N114"/>
    <mergeCell ref="C115:N115"/>
    <mergeCell ref="C116:N116"/>
    <mergeCell ref="C117:E117"/>
    <mergeCell ref="C118:E118"/>
    <mergeCell ref="C109:E109"/>
    <mergeCell ref="C110:E110"/>
    <mergeCell ref="C111:E111"/>
    <mergeCell ref="C112:E112"/>
    <mergeCell ref="C113:E113"/>
    <mergeCell ref="C104:N104"/>
    <mergeCell ref="C105:N105"/>
    <mergeCell ref="C106:E106"/>
    <mergeCell ref="C107:E107"/>
    <mergeCell ref="C108:E108"/>
    <mergeCell ref="C99:E99"/>
    <mergeCell ref="C100:N100"/>
    <mergeCell ref="C101:E101"/>
    <mergeCell ref="C102:E102"/>
    <mergeCell ref="C103:N103"/>
    <mergeCell ref="C94:E94"/>
    <mergeCell ref="C95:E95"/>
    <mergeCell ref="C96:E96"/>
    <mergeCell ref="C97:E97"/>
    <mergeCell ref="C98:E98"/>
    <mergeCell ref="C89:E89"/>
    <mergeCell ref="C90:E90"/>
    <mergeCell ref="C91:E91"/>
    <mergeCell ref="C92:E92"/>
    <mergeCell ref="C93:E93"/>
    <mergeCell ref="C84:N84"/>
    <mergeCell ref="C85:N85"/>
    <mergeCell ref="C86:E86"/>
    <mergeCell ref="C87:E87"/>
    <mergeCell ref="C88:E88"/>
    <mergeCell ref="C79:E79"/>
    <mergeCell ref="C80:E80"/>
    <mergeCell ref="C81:E81"/>
    <mergeCell ref="C82:E82"/>
    <mergeCell ref="C83:N83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C64:N64"/>
    <mergeCell ref="C65:E65"/>
    <mergeCell ref="C66:E66"/>
    <mergeCell ref="C67:E67"/>
    <mergeCell ref="C68:E68"/>
    <mergeCell ref="C59:E59"/>
    <mergeCell ref="C60:E60"/>
    <mergeCell ref="C61:E61"/>
    <mergeCell ref="C62:N62"/>
    <mergeCell ref="C63:N63"/>
    <mergeCell ref="C54:E54"/>
    <mergeCell ref="C55:E55"/>
    <mergeCell ref="C56:E56"/>
    <mergeCell ref="C57:E57"/>
    <mergeCell ref="C58:E58"/>
    <mergeCell ref="C49:N49"/>
    <mergeCell ref="C50:N50"/>
    <mergeCell ref="C51:E51"/>
    <mergeCell ref="C52:E52"/>
    <mergeCell ref="C53:E53"/>
    <mergeCell ref="C44:E44"/>
    <mergeCell ref="C45:E45"/>
    <mergeCell ref="C46:E46"/>
    <mergeCell ref="C47:E47"/>
    <mergeCell ref="C48:N48"/>
    <mergeCell ref="C39:E39"/>
    <mergeCell ref="C40:E40"/>
    <mergeCell ref="C41:E41"/>
    <mergeCell ref="C42:E42"/>
    <mergeCell ref="C43:E43"/>
    <mergeCell ref="C34:N34"/>
    <mergeCell ref="C35:N35"/>
    <mergeCell ref="C36:E36"/>
    <mergeCell ref="C37:E37"/>
    <mergeCell ref="C38:E38"/>
    <mergeCell ref="C32:E32"/>
    <mergeCell ref="C33:N33"/>
    <mergeCell ref="L23:M23"/>
    <mergeCell ref="L24:M24"/>
    <mergeCell ref="L25:M25"/>
    <mergeCell ref="A27:A29"/>
    <mergeCell ref="B27:B29"/>
    <mergeCell ref="C27:E29"/>
    <mergeCell ref="F27:F29"/>
    <mergeCell ref="G27:I28"/>
    <mergeCell ref="J27:L28"/>
    <mergeCell ref="M27:M29"/>
    <mergeCell ref="A12:N12"/>
    <mergeCell ref="A13:N13"/>
    <mergeCell ref="B15:F15"/>
    <mergeCell ref="B16:F16"/>
    <mergeCell ref="D18:F18"/>
    <mergeCell ref="A10:N10"/>
    <mergeCell ref="N27:N29"/>
    <mergeCell ref="C30:E30"/>
    <mergeCell ref="A31:N31"/>
  </mergeCells>
  <printOptions horizontalCentered="1"/>
  <pageMargins left="0.69999998807907104" right="0.69999998807907104" top="0.75" bottom="0.75" header="0.30000001192092901" footer="0.30000001192092901"/>
  <pageSetup paperSize="9" scale="76" fitToHeight="0" orientation="landscape" r:id="rId1"/>
  <headerFooter>
    <oddFooter>&amp;RСтраница &amp;P</oddFooter>
  </headerFooter>
  <rowBreaks count="1" manualBreakCount="1">
    <brk id="26" max="4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КЛ-10кВ РП Магистральный к ТП-1</vt:lpstr>
      <vt:lpstr>'КЛ-10кВ РП Магистральный к ТП-1'!Заголовки_для_печати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2023-07-17T11:42:41Z</cp:lastPrinted>
  <dcterms:created xsi:type="dcterms:W3CDTF">2020-09-30T08:50:27Z</dcterms:created>
  <dcterms:modified xsi:type="dcterms:W3CDTF">2023-07-17T11:47:59Z</dcterms:modified>
</cp:coreProperties>
</file>