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0730" windowHeight="11760"/>
  </bookViews>
  <sheets>
    <sheet name="ВЛИ-0,4кВ, ТП 1367-Кобозев В.М." sheetId="1" r:id="rId1"/>
  </sheets>
  <definedNames>
    <definedName name="_xlnm.Print_Titles" localSheetId="0">'ВЛИ-0,4кВ, ТП 1367-Кобозев В.М.'!$33:$33</definedName>
  </definedNames>
  <calcPr calcId="145621"/>
</workbook>
</file>

<file path=xl/calcChain.xml><?xml version="1.0" encoding="utf-8"?>
<calcChain xmlns="http://schemas.openxmlformats.org/spreadsheetml/2006/main">
  <c r="K10" i="1" l="1"/>
</calcChain>
</file>

<file path=xl/sharedStrings.xml><?xml version="1.0" encoding="utf-8"?>
<sst xmlns="http://schemas.openxmlformats.org/spreadsheetml/2006/main" count="678" uniqueCount="230">
  <si>
    <t/>
  </si>
  <si>
    <t xml:space="preserve">ЛОКАЛЬНЫЙ СМЕТНЫЙ РАСЧЕТ (СМЕТА) № </t>
  </si>
  <si>
    <t>Монтаж ВЛИ-0,4 кВ, от  ТП 1367 до границы земельного участка заявителя, 5-я Дачная, бывший пионерский лагерь "Салют", №3.</t>
  </si>
  <si>
    <t xml:space="preserve"> (наименование работ и затрат)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</si>
  <si>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</si>
  <si>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</si>
  <si>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</si>
  <si>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</si>
  <si>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</si>
  <si>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</si>
  <si>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 (01.01.2000)</t>
  </si>
  <si>
    <t xml:space="preserve">Сметная стоимость </t>
  </si>
  <si>
    <t>(17,14)</t>
  </si>
  <si>
    <t>тыс.руб.</t>
  </si>
  <si>
    <t>в том числе:</t>
  </si>
  <si>
    <t>строительных работ</t>
  </si>
  <si>
    <t>(1,85)</t>
  </si>
  <si>
    <t>Средства на оплату труда рабочих</t>
  </si>
  <si>
    <t>(0,26)</t>
  </si>
  <si>
    <t>монтажных работ</t>
  </si>
  <si>
    <t>(5,57)</t>
  </si>
  <si>
    <t>Нормативные затраты труда рабочих</t>
  </si>
  <si>
    <t>чел.час.</t>
  </si>
  <si>
    <t>оборудования</t>
  </si>
  <si>
    <t>(0)</t>
  </si>
  <si>
    <t>Нормативные затраты труда машинистов</t>
  </si>
  <si>
    <t>прочих затрат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</si>
  <si>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</si>
  <si>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</si>
  <si>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</si>
  <si>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</si>
  <si>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</si>
  <si>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</si>
  <si>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ФРСН),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</si>
  <si>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</si>
  <si>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</si>
  <si>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</si>
  <si>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</si>
  <si>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</si>
  <si>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</si>
  <si>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Новый Раздел</t>
  </si>
  <si>
    <t>1</t>
  </si>
  <si>
    <t>ФЕР33-04-003-10</t>
  </si>
  <si>
    <t>Установка железобетонных опор для совместной подвески проводов ВЛ 0,38; 6-10 кВ одностоечных</t>
  </si>
  <si>
    <t>шт</t>
  </si>
  <si>
    <t>Приказ от 07.07.2022 № 557/пр прил.8 табл.1 п.4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</si>
  <si>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</t>
  </si>
  <si>
    <t>Приказ от 07.07.2022 № 557/пр прил.8 табл.1 п.5</t>
  </si>
  <si>
    <t>Производство работ осуществляется в стесненных условиях населенных пунктов ОЗП=1,15; ЭМ=1,15 к расх.; ЗПМ=1,15; ТЗ=1,15; ТЗМ=1,15</t>
  </si>
  <si>
    <t>ОТ</t>
  </si>
  <si>
    <t>2</t>
  </si>
  <si>
    <t>ЭМ</t>
  </si>
  <si>
    <t>3</t>
  </si>
  <si>
    <t>в т.ч. ОТм</t>
  </si>
  <si>
    <t>4</t>
  </si>
  <si>
    <t>М</t>
  </si>
  <si>
    <t>П,Н</t>
  </si>
  <si>
    <t>01.7.15.03-0042</t>
  </si>
  <si>
    <t>Болты с гайками и шайбами строительные</t>
  </si>
  <si>
    <t>кг</t>
  </si>
  <si>
    <t>05.1.02.06</t>
  </si>
  <si>
    <t>Приставки железобетонные</t>
  </si>
  <si>
    <t>05.1.02.07-0021</t>
  </si>
  <si>
    <t>Стойка железобетонная вибрированная для опор</t>
  </si>
  <si>
    <t>07.2.02.05</t>
  </si>
  <si>
    <t>Траверсы стальные</t>
  </si>
  <si>
    <t>т</t>
  </si>
  <si>
    <t>07.2.07.13</t>
  </si>
  <si>
    <t>Хомуты стальные</t>
  </si>
  <si>
    <t>08.3.04.02</t>
  </si>
  <si>
    <t>Сталь стержневая диаметром до 10 мм</t>
  </si>
  <si>
    <t>22.2.01.04</t>
  </si>
  <si>
    <t>Изоляторы штыревые</t>
  </si>
  <si>
    <t>22.2.02.21</t>
  </si>
  <si>
    <t>Штыри</t>
  </si>
  <si>
    <t>22.2.02.23</t>
  </si>
  <si>
    <t>Металлические плакаты</t>
  </si>
  <si>
    <t>ЗТ</t>
  </si>
  <si>
    <t>чел.-ч</t>
  </si>
  <si>
    <t>ЗТм</t>
  </si>
  <si>
    <t>Итого по расценке</t>
  </si>
  <si>
    <t>ФОТ</t>
  </si>
  <si>
    <t>Приказ № 812/пр от 21.12.2020 Прил. п.27</t>
  </si>
  <si>
    <t>НР Линии электропередачи</t>
  </si>
  <si>
    <t>%</t>
  </si>
  <si>
    <t>Приказ № 774/пр от 11.12.2020 Прил. п.27</t>
  </si>
  <si>
    <t>СП Линии электропередачи</t>
  </si>
  <si>
    <t>Всего по позиции</t>
  </si>
  <si>
    <t>ФЕР33-04-017-01</t>
  </si>
  <si>
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</si>
  <si>
    <t>1000 м</t>
  </si>
  <si>
    <t>Объем=57 / 1000</t>
  </si>
  <si>
    <t>Уд</t>
  </si>
  <si>
    <t>91.06.06-011</t>
  </si>
  <si>
    <t>Автогидроподъемники, высота подъема 12 м</t>
  </si>
  <si>
    <t>маш.час</t>
  </si>
  <si>
    <t>25.2.02.04-0003</t>
  </si>
  <si>
    <t>Комплект промежуточной подвески в составе кронштейн предельная нагрузка 12-20 кН, зажим сечение 16-95 мм2</t>
  </si>
  <si>
    <t>компл</t>
  </si>
  <si>
    <t>20.1.01.08-0019</t>
  </si>
  <si>
    <t>Зажим ответвительный с проводами ответвлений сечением 16-95 мм2</t>
  </si>
  <si>
    <t>100 шт</t>
  </si>
  <si>
    <t>20.2.02.04-0001</t>
  </si>
  <si>
    <t>Колпачки герметичные для защиты жил площадью поперечного сечения от 6 до 35 мм2</t>
  </si>
  <si>
    <t>Н</t>
  </si>
  <si>
    <t>21.2.01.01</t>
  </si>
  <si>
    <t>Провода самонесущие изолированные</t>
  </si>
  <si>
    <t>25.2.02.09-0011</t>
  </si>
  <si>
    <t>Хомут стяжной, диаметр 10-45 мм, длина 175 мм, разрушающая нагрузка 0,3 кН</t>
  </si>
  <si>
    <t>ФЕР33-04-015-01</t>
  </si>
  <si>
    <t>Устройство заземления опор ВЛ и подстанций</t>
  </si>
  <si>
    <t>10 м</t>
  </si>
  <si>
    <t>Объем=3 / 10</t>
  </si>
  <si>
    <t>ФЕР33-04-016-05</t>
  </si>
  <si>
    <t>Развозка конструкций и материалов опор ВЛ 0,38-10 кВ по трассе материалов оснастки одностоечных опор</t>
  </si>
  <si>
    <t>5</t>
  </si>
  <si>
    <t>ФЕР33-04-016-02</t>
  </si>
  <si>
    <t>Развозка конструкций и материалов опор ВЛ 0,38-10 кВ по трассе: одностоечных железобетонных опор</t>
  </si>
  <si>
    <t>6</t>
  </si>
  <si>
    <t>ФССЦпг-01-01-01-003</t>
  </si>
  <si>
    <t>Погрузо-разгрузочные работы при автомобильных перевозках: Погрузка изделий из сборного железобетона, бетона, керамзитобетона массой до 3 т</t>
  </si>
  <si>
    <t>1 т груза</t>
  </si>
  <si>
    <t>(Погрузо-разгрузочные работы)</t>
  </si>
  <si>
    <t>Объем=2*1,2</t>
  </si>
  <si>
    <t>7</t>
  </si>
  <si>
    <t>ФССЦпг-01-01-02-003</t>
  </si>
  <si>
    <t>Погрузо-разгрузочные работы при автомобильных перевозках: Разгрузка изделий из сборного железобетона, бетона, керамзитобетона массой до 3 т</t>
  </si>
  <si>
    <t>8</t>
  </si>
  <si>
    <t>ФССЦпг-03-21-01-020</t>
  </si>
  <si>
    <t>Перевозка грузов автомобилями-самосвалами грузоподъемностью 10 т работающих вне карьера на расстояние: I класс груза до 20 км</t>
  </si>
  <si>
    <t>Прил.4</t>
  </si>
  <si>
    <t>При перевозке грузов специализированным подвижным составом: Автомобили, оборудованные грузоподъемными устройствами (дополнительно к установленным надбавкам) и съемными кузовами ПЗ=1,15 (ОЗП=1,15; ЭМ=1,15; ЗПМ=1,15; МАТ=1,15)</t>
  </si>
  <si>
    <t>9</t>
  </si>
  <si>
    <t>ФССЦпг-01-01-01-045</t>
  </si>
  <si>
    <t>Погрузо-разгрузочные работы при автомобильных перевозках: Погрузка прочих материалов, деталей</t>
  </si>
  <si>
    <t>Объем=(57*0,779)/1000</t>
  </si>
  <si>
    <t>10</t>
  </si>
  <si>
    <t>ФССЦпг-01-01-02-045</t>
  </si>
  <si>
    <t>Погрузо-разгрузочные работы при автомобильных перевозках: Разгрузка прочих материалов, деталей</t>
  </si>
  <si>
    <t>11</t>
  </si>
  <si>
    <t>ФССЦпг-03-21-03-015</t>
  </si>
  <si>
    <t>Перевозка грузов автомобилями-самосвалами грузоподъемностью 10 т работающих вне карьера на расстояние: III класс груза до 15 км</t>
  </si>
  <si>
    <t>Итоги по разделу 1 Новый Раздел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</si>
  <si>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</si>
  <si>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</si>
  <si>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</si>
  <si>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</si>
  <si>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</si>
  <si>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</si>
  <si>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</si>
  <si>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Строительные работы</t>
  </si>
  <si>
    <t xml:space="preserve">               в том числе:</t>
  </si>
  <si>
    <t xml:space="preserve">                    оплата труда</t>
  </si>
  <si>
    <t xml:space="preserve">                    эксплуатация машин и механизмов</t>
  </si>
  <si>
    <t xml:space="preserve">                         в том числе оплата труда машинистов (ОТм)</t>
  </si>
  <si>
    <t xml:space="preserve">                    материалы</t>
  </si>
  <si>
    <t xml:space="preserve">                    накладные расходы</t>
  </si>
  <si>
    <t xml:space="preserve">                    сметная прибыль</t>
  </si>
  <si>
    <t xml:space="preserve">          Транспортные расходы (перевозка), относимые на стоимость строительных работ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</si>
  <si>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</si>
  <si>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</si>
  <si>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</si>
  <si>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Новый Раздел</t>
  </si>
  <si>
    <t>Раздел 2. Материалы</t>
  </si>
  <si>
    <t>12</t>
  </si>
  <si>
    <t>Счет</t>
  </si>
  <si>
    <t>Провод СИП-2 3х50+1х54,6</t>
  </si>
  <si>
    <t>м</t>
  </si>
  <si>
    <t>(Материалы для монтажных работ)</t>
  </si>
  <si>
    <t>13</t>
  </si>
  <si>
    <t>Опора СВ-10,5</t>
  </si>
  <si>
    <t>14</t>
  </si>
  <si>
    <t>Катанка</t>
  </si>
  <si>
    <t>15</t>
  </si>
  <si>
    <t>Зажим для временного заземления</t>
  </si>
  <si>
    <t>16</t>
  </si>
  <si>
    <t>Кронштейн СА-2000</t>
  </si>
  <si>
    <t>17</t>
  </si>
  <si>
    <t>Зажим анкерный</t>
  </si>
  <si>
    <t>18</t>
  </si>
  <si>
    <t>Зажим Р71</t>
  </si>
  <si>
    <t>19</t>
  </si>
  <si>
    <t>Колпачки п.э.</t>
  </si>
  <si>
    <t>20</t>
  </si>
  <si>
    <t>Стяжной хомут</t>
  </si>
  <si>
    <t>упак</t>
  </si>
  <si>
    <t>Объем=25/100</t>
  </si>
  <si>
    <t>21</t>
  </si>
  <si>
    <t>Ответвительный зажим</t>
  </si>
  <si>
    <t>22</t>
  </si>
  <si>
    <t>Зажим СД-35</t>
  </si>
  <si>
    <t>23</t>
  </si>
  <si>
    <t>Лента крепления</t>
  </si>
  <si>
    <t>24</t>
  </si>
  <si>
    <t>Скрепа  для ленты</t>
  </si>
  <si>
    <t>25</t>
  </si>
  <si>
    <t>Комплект промежуточной подвески</t>
  </si>
  <si>
    <t>Итоги по разделу 2 Материалы :</t>
  </si>
  <si>
    <t xml:space="preserve">     Монтажные работы</t>
  </si>
  <si>
    <t xml:space="preserve">               материалы</t>
  </si>
  <si>
    <t xml:space="preserve">  Итого по разделу 2 Материалы</t>
  </si>
  <si>
    <t>Итоги по смете:</t>
  </si>
  <si>
    <t xml:space="preserve">     Итого</t>
  </si>
  <si>
    <t xml:space="preserve">     зимнее удорожание 1,9%</t>
  </si>
  <si>
    <t xml:space="preserve">     Доставка транспортом рабочих ГАЗ 33081 4*772,31</t>
  </si>
  <si>
    <t xml:space="preserve">     Манипулятор МАЗ-6312 2*1818,83</t>
  </si>
  <si>
    <t xml:space="preserve">     Итого с учетом доп. работ и затрат</t>
  </si>
  <si>
    <t xml:space="preserve">     НДС 20%</t>
  </si>
  <si>
    <t xml:space="preserve">  ВСЕГО по смете</t>
  </si>
  <si>
    <t>Составил:</t>
  </si>
  <si>
    <t>(Яковлева А.М.)</t>
  </si>
  <si>
    <t>[должность, подпись (инициалы, фамилия)]</t>
  </si>
  <si>
    <t>Проверил:</t>
  </si>
  <si>
    <t>(Шокурова Ю.Н.)</t>
  </si>
  <si>
    <t>¹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</si>
  <si>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</si>
  <si>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</si>
  <si>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 xml:space="preserve">Приложение № </t>
  </si>
  <si>
    <t>к договору №       от "_____" ____________2023 г.</t>
  </si>
  <si>
    <t>"СОГЛАСОВАНО"</t>
  </si>
  <si>
    <t>"УТВЕРЖДАЮ"</t>
  </si>
  <si>
    <t>ПОДРЯДЧИК</t>
  </si>
  <si>
    <t>ЗАКАЗЧИК</t>
  </si>
  <si>
    <t>Директор</t>
  </si>
  <si>
    <t xml:space="preserve">Первый заместитель </t>
  </si>
  <si>
    <t>ООО "ГорЭнергоСервис"</t>
  </si>
  <si>
    <t>________________________А.Н.Куликов</t>
  </si>
  <si>
    <t>_______________________ Е.Н.Стрелин</t>
  </si>
  <si>
    <t>" _____ "__________________2023г.</t>
  </si>
  <si>
    <t>генерального директора АО "СПГЭС"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</si>
</sst>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"/>
    <numFmt numFmtId="165" formatCode="0.000"/>
    <numFmt numFmtId="166" formatCode="0.0000000"/>
    <numFmt numFmtId="167" formatCode="0.00000"/>
    <numFmt numFmtId="168" formatCode="0.0"/>
    <numFmt numFmtId="169" formatCode="0.000000"/>
  </numFmts>
  <fonts count="25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b/>
      <sz val="8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i/>
      <sz val="8"/>
      <color rgb="FF000000"/>
      <name val="Arial"/>
      <charset val="204"/>
    </font>
    <font>
      <i/>
      <sz val="8"/>
      <color rgb="FF7F7F7F"/>
      <name val="Arial"/>
      <charset val="204"/>
    </font>
    <font>
      <b/>
      <i/>
      <sz val="8"/>
      <color rgb="FF7F7F7F"/>
      <name val="Arial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212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vertical="top"/>
    </xf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3" fillId="0" borderId="0" xfId="0" applyNumberFormat="1" applyFont="1" applyFill="1" applyBorder="1" applyAlignment="1" applyProtection="1">
      <alignment horizontal="center"/>
    </xf>
    <xf numFmtId="49" fontId="5" fillId="0" borderId="0" xfId="0" applyNumberFormat="1" applyFont="1" applyFill="1" applyBorder="1" applyAlignment="1" applyProtection="1">
      <alignment horizontal="left"/>
    </xf>
    <xf numFmtId="49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4" fontId="2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/>
    <xf numFmtId="4" fontId="2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right"/>
    </xf>
    <xf numFmtId="49" fontId="1" fillId="0" borderId="2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wrapText="1"/>
    </xf>
    <xf numFmtId="49" fontId="7" fillId="0" borderId="7" xfId="0" applyNumberFormat="1" applyFont="1" applyFill="1" applyBorder="1" applyAlignment="1" applyProtection="1">
      <alignment horizontal="center" vertical="top" wrapText="1"/>
    </xf>
    <xf numFmtId="49" fontId="7" fillId="0" borderId="3" xfId="0" applyNumberFormat="1" applyFont="1" applyFill="1" applyBorder="1" applyAlignment="1" applyProtection="1">
      <alignment horizontal="left" vertical="top" wrapText="1"/>
    </xf>
    <xf numFmtId="49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1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right" vertical="top" wrapText="1"/>
    </xf>
    <xf numFmtId="0" fontId="7" fillId="0" borderId="8" xfId="0" applyNumberFormat="1" applyFont="1" applyFill="1" applyBorder="1" applyAlignment="1" applyProtection="1">
      <alignment horizontal="right" vertical="top" wrapText="1"/>
    </xf>
    <xf numFmtId="0" fontId="7" fillId="0" borderId="0" xfId="0" applyNumberFormat="1" applyFont="1" applyFill="1" applyBorder="1" applyAlignment="1" applyProtection="1">
      <alignment wrapText="1"/>
    </xf>
    <xf numFmtId="49" fontId="1" fillId="0" borderId="9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10" xfId="0" applyNumberFormat="1" applyFont="1" applyFill="1" applyBorder="1" applyAlignment="1" applyProtection="1">
      <alignment horizontal="right" vertical="top" wrapText="1"/>
    </xf>
    <xf numFmtId="49" fontId="8" fillId="0" borderId="9" xfId="0" applyNumberFormat="1" applyFont="1" applyFill="1" applyBorder="1" applyAlignment="1" applyProtection="1">
      <alignment horizontal="right" vertical="top" wrapText="1"/>
    </xf>
    <xf numFmtId="49" fontId="8" fillId="0" borderId="0" xfId="0" applyNumberFormat="1" applyFont="1" applyFill="1" applyBorder="1" applyAlignment="1" applyProtection="1">
      <alignment horizontal="right" vertical="top" wrapText="1"/>
    </xf>
    <xf numFmtId="49" fontId="8" fillId="0" borderId="0" xfId="0" applyNumberFormat="1" applyFont="1" applyFill="1" applyBorder="1" applyAlignment="1" applyProtection="1">
      <alignment horizontal="center" vertical="top" wrapText="1"/>
    </xf>
    <xf numFmtId="1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10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9" xfId="0" applyNumberFormat="1" applyFont="1" applyFill="1" applyBorder="1" applyAlignment="1" applyProtection="1">
      <alignment horizontal="right" vertical="top" wrapText="1"/>
    </xf>
    <xf numFmtId="164" fontId="1" fillId="0" borderId="0" xfId="0" applyNumberFormat="1" applyFont="1" applyFill="1" applyBorder="1" applyAlignment="1" applyProtection="1">
      <alignment horizontal="center" vertical="top" wrapText="1"/>
    </xf>
    <xf numFmtId="49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8" xfId="0" applyNumberFormat="1" applyFont="1" applyFill="1" applyBorder="1" applyAlignment="1" applyProtection="1">
      <alignment horizontal="right" vertical="top" wrapText="1"/>
    </xf>
    <xf numFmtId="1" fontId="1" fillId="0" borderId="0" xfId="0" applyNumberFormat="1" applyFont="1" applyFill="1" applyBorder="1" applyAlignment="1" applyProtection="1">
      <alignment horizontal="center" vertical="top" wrapText="1"/>
    </xf>
    <xf numFmtId="49" fontId="7" fillId="0" borderId="9" xfId="0" applyNumberFormat="1" applyFont="1" applyFill="1" applyBorder="1" applyAlignment="1" applyProtection="1">
      <alignment horizontal="center" vertical="top" wrapText="1"/>
    </xf>
    <xf numFmtId="49" fontId="7" fillId="0" borderId="0" xfId="0" applyNumberFormat="1" applyFont="1" applyFill="1" applyBorder="1" applyAlignment="1" applyProtection="1">
      <alignment horizontal="left" vertical="top" wrapText="1"/>
    </xf>
    <xf numFmtId="4" fontId="7" fillId="0" borderId="3" xfId="0" applyNumberFormat="1" applyFont="1" applyFill="1" applyBorder="1" applyAlignment="1" applyProtection="1">
      <alignment horizontal="right" vertical="top" wrapText="1"/>
    </xf>
    <xf numFmtId="4" fontId="7" fillId="0" borderId="8" xfId="0" applyNumberFormat="1" applyFont="1" applyFill="1" applyBorder="1" applyAlignment="1" applyProtection="1">
      <alignment horizontal="right" vertical="top" wrapText="1"/>
    </xf>
    <xf numFmtId="165" fontId="7" fillId="0" borderId="3" xfId="0" applyNumberFormat="1" applyFont="1" applyFill="1" applyBorder="1" applyAlignment="1" applyProtection="1">
      <alignment horizontal="center" vertical="top" wrapText="1"/>
    </xf>
    <xf numFmtId="49" fontId="1" fillId="0" borderId="9" xfId="0" applyNumberFormat="1" applyFont="1" applyFill="1" applyBorder="1" applyAlignment="1" applyProtection="1">
      <alignment horizontal="center" vertical="top" wrapText="1"/>
    </xf>
    <xf numFmtId="49" fontId="9" fillId="0" borderId="9" xfId="0" applyNumberFormat="1" applyFont="1" applyFill="1" applyBorder="1" applyAlignment="1" applyProtection="1">
      <alignment horizontal="right" vertical="top" wrapText="1"/>
    </xf>
    <xf numFmtId="49" fontId="9" fillId="0" borderId="0" xfId="0" applyNumberFormat="1" applyFont="1" applyFill="1" applyBorder="1" applyAlignment="1" applyProtection="1">
      <alignment horizontal="right" vertical="top" wrapText="1"/>
    </xf>
    <xf numFmtId="49" fontId="9" fillId="0" borderId="0" xfId="0" applyNumberFormat="1" applyFont="1" applyFill="1" applyBorder="1" applyAlignment="1" applyProtection="1">
      <alignment horizontal="center" vertical="top" wrapText="1"/>
    </xf>
    <xf numFmtId="2" fontId="9" fillId="0" borderId="0" xfId="0" applyNumberFormat="1" applyFont="1" applyFill="1" applyBorder="1" applyAlignment="1" applyProtection="1">
      <alignment horizontal="center" vertical="top" wrapText="1"/>
    </xf>
    <xf numFmtId="166" fontId="9" fillId="0" borderId="0" xfId="0" applyNumberFormat="1" applyFont="1" applyFill="1" applyBorder="1" applyAlignment="1" applyProtection="1">
      <alignment horizontal="center" vertical="top" wrapText="1"/>
    </xf>
    <xf numFmtId="2" fontId="9" fillId="0" borderId="0" xfId="0" applyNumberFormat="1" applyFont="1" applyFill="1" applyBorder="1" applyAlignment="1" applyProtection="1">
      <alignment horizontal="right" vertical="top" wrapText="1"/>
    </xf>
    <xf numFmtId="0" fontId="9" fillId="0" borderId="0" xfId="0" applyNumberFormat="1" applyFont="1" applyFill="1" applyBorder="1" applyAlignment="1" applyProtection="1">
      <alignment horizontal="center" vertical="top" wrapText="1"/>
    </xf>
    <xf numFmtId="0" fontId="9" fillId="0" borderId="10" xfId="0" applyNumberFormat="1" applyFont="1" applyFill="1" applyBorder="1" applyAlignment="1" applyProtection="1">
      <alignment horizontal="right" vertical="top" wrapText="1"/>
    </xf>
    <xf numFmtId="0" fontId="9" fillId="0" borderId="0" xfId="0" applyNumberFormat="1" applyFont="1" applyFill="1" applyBorder="1" applyAlignment="1" applyProtection="1">
      <alignment wrapText="1"/>
    </xf>
    <xf numFmtId="1" fontId="9" fillId="0" borderId="0" xfId="0" applyNumberFormat="1" applyFont="1" applyFill="1" applyBorder="1" applyAlignment="1" applyProtection="1">
      <alignment horizontal="center" vertical="top" wrapText="1"/>
    </xf>
    <xf numFmtId="165" fontId="9" fillId="0" borderId="0" xfId="0" applyNumberFormat="1" applyFont="1" applyFill="1" applyBorder="1" applyAlignment="1" applyProtection="1">
      <alignment horizontal="center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10" xfId="0" applyNumberFormat="1" applyFont="1" applyFill="1" applyBorder="1" applyAlignment="1" applyProtection="1">
      <alignment horizontal="right" vertical="top" wrapText="1"/>
    </xf>
    <xf numFmtId="2" fontId="8" fillId="0" borderId="0" xfId="0" applyNumberFormat="1" applyFont="1" applyFill="1" applyBorder="1" applyAlignment="1" applyProtection="1">
      <alignment horizontal="center" vertical="top" wrapText="1"/>
    </xf>
    <xf numFmtId="167" fontId="8" fillId="0" borderId="0" xfId="0" applyNumberFormat="1" applyFont="1" applyFill="1" applyBorder="1" applyAlignment="1" applyProtection="1">
      <alignment horizontal="center" vertical="top" wrapText="1"/>
    </xf>
    <xf numFmtId="166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3" xfId="0" applyNumberFormat="1" applyFont="1" applyFill="1" applyBorder="1" applyAlignment="1" applyProtection="1">
      <alignment horizontal="right" vertical="top" wrapText="1"/>
    </xf>
    <xf numFmtId="2" fontId="7" fillId="0" borderId="3" xfId="0" applyNumberFormat="1" applyFont="1" applyFill="1" applyBorder="1" applyAlignment="1" applyProtection="1">
      <alignment horizontal="right" vertical="top" wrapText="1"/>
    </xf>
    <xf numFmtId="168" fontId="7" fillId="0" borderId="3" xfId="0" applyNumberFormat="1" applyFont="1" applyFill="1" applyBorder="1" applyAlignment="1" applyProtection="1">
      <alignment horizontal="center" vertical="top" wrapText="1"/>
    </xf>
    <xf numFmtId="168" fontId="1" fillId="0" borderId="0" xfId="0" applyNumberFormat="1" applyFont="1" applyFill="1" applyBorder="1" applyAlignment="1" applyProtection="1">
      <alignment horizontal="center" vertical="top" wrapText="1"/>
    </xf>
    <xf numFmtId="167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8" xfId="0" applyNumberFormat="1" applyFont="1" applyFill="1" applyBorder="1" applyAlignment="1" applyProtection="1">
      <alignment horizontal="right" vertical="top" wrapText="1"/>
    </xf>
    <xf numFmtId="2" fontId="7" fillId="0" borderId="8" xfId="0" applyNumberFormat="1" applyFont="1" applyFill="1" applyBorder="1" applyAlignment="1" applyProtection="1">
      <alignment horizontal="right" vertical="top" wrapText="1"/>
    </xf>
    <xf numFmtId="165" fontId="1" fillId="0" borderId="0" xfId="0" applyNumberFormat="1" applyFont="1" applyFill="1" applyBorder="1" applyAlignment="1" applyProtection="1">
      <alignment horizontal="center" vertical="top" wrapText="1"/>
    </xf>
    <xf numFmtId="2" fontId="7" fillId="0" borderId="3" xfId="0" applyNumberFormat="1" applyFont="1" applyFill="1" applyBorder="1" applyAlignment="1" applyProtection="1">
      <alignment horizontal="center" vertical="top" wrapText="1"/>
    </xf>
    <xf numFmtId="169" fontId="7" fillId="0" borderId="3" xfId="0" applyNumberFormat="1" applyFont="1" applyFill="1" applyBorder="1" applyAlignment="1" applyProtection="1">
      <alignment horizontal="center" vertical="top" wrapText="1"/>
    </xf>
    <xf numFmtId="49" fontId="7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right" vertical="top" wrapText="1"/>
    </xf>
    <xf numFmtId="49" fontId="1" fillId="0" borderId="7" xfId="0" applyNumberFormat="1" applyFont="1" applyFill="1" applyBorder="1" applyAlignment="1" applyProtection="1"/>
    <xf numFmtId="49" fontId="7" fillId="0" borderId="3" xfId="0" applyNumberFormat="1" applyFont="1" applyFill="1" applyBorder="1" applyAlignment="1" applyProtection="1">
      <alignment horizontal="right" vertical="top" wrapText="1"/>
    </xf>
    <xf numFmtId="0" fontId="7" fillId="0" borderId="3" xfId="0" applyNumberFormat="1" applyFont="1" applyFill="1" applyBorder="1" applyAlignment="1" applyProtection="1">
      <alignment horizontal="right" vertical="top"/>
    </xf>
    <xf numFmtId="0" fontId="7" fillId="0" borderId="3" xfId="0" applyNumberFormat="1" applyFont="1" applyFill="1" applyBorder="1" applyAlignment="1" applyProtection="1">
      <alignment horizontal="center" vertical="top"/>
    </xf>
    <xf numFmtId="0" fontId="7" fillId="0" borderId="8" xfId="0" applyNumberFormat="1" applyFont="1" applyFill="1" applyBorder="1" applyAlignment="1" applyProtection="1">
      <alignment horizontal="right" vertical="top"/>
    </xf>
    <xf numFmtId="49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1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2" fontId="1" fillId="0" borderId="0" xfId="0" applyNumberFormat="1" applyFont="1" applyFill="1" applyBorder="1" applyAlignment="1" applyProtection="1">
      <alignment horizontal="right" vertical="top"/>
    </xf>
    <xf numFmtId="49" fontId="7" fillId="0" borderId="0" xfId="0" applyNumberFormat="1" applyFont="1" applyFill="1" applyBorder="1" applyAlignment="1" applyProtection="1">
      <alignment horizontal="right" vertical="top" wrapText="1"/>
    </xf>
    <xf numFmtId="4" fontId="7" fillId="0" borderId="0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horizontal="center" vertical="top"/>
    </xf>
    <xf numFmtId="0" fontId="7" fillId="0" borderId="10" xfId="0" applyNumberFormat="1" applyFont="1" applyFill="1" applyBorder="1" applyAlignment="1" applyProtection="1">
      <alignment horizontal="right" vertical="top"/>
    </xf>
    <xf numFmtId="49" fontId="10" fillId="0" borderId="7" xfId="0" applyNumberFormat="1" applyFont="1" applyFill="1" applyBorder="1" applyAlignment="1" applyProtection="1">
      <alignment horizontal="center" vertical="top" wrapText="1"/>
    </xf>
    <xf numFmtId="49" fontId="10" fillId="0" borderId="3" xfId="0" applyNumberFormat="1" applyFont="1" applyFill="1" applyBorder="1" applyAlignment="1" applyProtection="1">
      <alignment horizontal="left" vertical="top" wrapText="1"/>
    </xf>
    <xf numFmtId="49" fontId="10" fillId="0" borderId="3" xfId="0" applyNumberFormat="1" applyFont="1" applyFill="1" applyBorder="1" applyAlignment="1" applyProtection="1">
      <alignment horizontal="center" vertical="top" wrapText="1"/>
    </xf>
    <xf numFmtId="0" fontId="10" fillId="0" borderId="3" xfId="0" applyNumberFormat="1" applyFont="1" applyFill="1" applyBorder="1" applyAlignment="1" applyProtection="1">
      <alignment horizontal="center" vertical="top" wrapText="1"/>
    </xf>
    <xf numFmtId="1" fontId="10" fillId="0" borderId="3" xfId="0" applyNumberFormat="1" applyFont="1" applyFill="1" applyBorder="1" applyAlignment="1" applyProtection="1">
      <alignment horizontal="center" vertical="top" wrapText="1"/>
    </xf>
    <xf numFmtId="2" fontId="10" fillId="0" borderId="3" xfId="0" applyNumberFormat="1" applyFont="1" applyFill="1" applyBorder="1" applyAlignment="1" applyProtection="1">
      <alignment horizontal="center" vertical="top" wrapText="1"/>
    </xf>
    <xf numFmtId="4" fontId="10" fillId="0" borderId="3" xfId="0" applyNumberFormat="1" applyFont="1" applyFill="1" applyBorder="1" applyAlignment="1" applyProtection="1">
      <alignment horizontal="right" vertical="top" wrapText="1"/>
    </xf>
    <xf numFmtId="2" fontId="10" fillId="0" borderId="3" xfId="0" applyNumberFormat="1" applyFont="1" applyFill="1" applyBorder="1" applyAlignment="1" applyProtection="1">
      <alignment horizontal="right" vertical="top" wrapText="1"/>
    </xf>
    <xf numFmtId="4" fontId="10" fillId="0" borderId="8" xfId="0" applyNumberFormat="1" applyFont="1" applyFill="1" applyBorder="1" applyAlignment="1" applyProtection="1">
      <alignment horizontal="right" vertical="top" wrapText="1"/>
    </xf>
    <xf numFmtId="0" fontId="10" fillId="0" borderId="0" xfId="0" applyNumberFormat="1" applyFont="1" applyFill="1" applyBorder="1" applyAlignment="1" applyProtection="1">
      <alignment wrapText="1"/>
    </xf>
    <xf numFmtId="49" fontId="10" fillId="0" borderId="9" xfId="0" applyNumberFormat="1" applyFont="1" applyFill="1" applyBorder="1" applyAlignment="1" applyProtection="1">
      <alignment horizontal="center" vertical="top" wrapText="1"/>
    </xf>
    <xf numFmtId="49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3" xfId="0" applyNumberFormat="1" applyFont="1" applyFill="1" applyBorder="1" applyAlignment="1" applyProtection="1">
      <alignment horizontal="right" vertical="top" wrapText="1"/>
    </xf>
    <xf numFmtId="0" fontId="9" fillId="0" borderId="3" xfId="0" applyNumberFormat="1" applyFont="1" applyFill="1" applyBorder="1" applyAlignment="1" applyProtection="1">
      <alignment horizontal="center" vertical="top" wrapText="1"/>
    </xf>
    <xf numFmtId="2" fontId="10" fillId="0" borderId="8" xfId="0" applyNumberFormat="1" applyFont="1" applyFill="1" applyBorder="1" applyAlignment="1" applyProtection="1">
      <alignment horizontal="right" vertical="top" wrapText="1"/>
    </xf>
    <xf numFmtId="0" fontId="10" fillId="0" borderId="8" xfId="0" applyNumberFormat="1" applyFont="1" applyFill="1" applyBorder="1" applyAlignment="1" applyProtection="1">
      <alignment horizontal="right" vertical="top" wrapText="1"/>
    </xf>
    <xf numFmtId="49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2" borderId="0" xfId="0" applyNumberFormat="1" applyFont="1" applyFill="1" applyBorder="1" applyAlignment="1" applyProtection="1"/>
    <xf numFmtId="4" fontId="1" fillId="0" borderId="10" xfId="0" applyNumberFormat="1" applyFont="1" applyFill="1" applyBorder="1" applyAlignment="1" applyProtection="1">
      <alignment horizontal="right" vertical="top"/>
    </xf>
    <xf numFmtId="2" fontId="1" fillId="0" borderId="10" xfId="0" applyNumberFormat="1" applyFont="1" applyFill="1" applyBorder="1" applyAlignment="1" applyProtection="1">
      <alignment horizontal="right" vertical="top"/>
    </xf>
    <xf numFmtId="4" fontId="7" fillId="0" borderId="10" xfId="0" applyNumberFormat="1" applyFont="1" applyFill="1" applyBorder="1" applyAlignment="1" applyProtection="1">
      <alignment horizontal="right" vertical="top"/>
    </xf>
    <xf numFmtId="2" fontId="7" fillId="0" borderId="0" xfId="0" applyNumberFormat="1" applyFont="1" applyFill="1" applyBorder="1" applyAlignment="1" applyProtection="1">
      <alignment horizontal="center" vertical="top"/>
    </xf>
    <xf numFmtId="3" fontId="7" fillId="0" borderId="0" xfId="0" applyNumberFormat="1" applyFont="1" applyFill="1" applyBorder="1" applyAlignment="1" applyProtection="1">
      <alignment horizontal="right" vertical="top"/>
    </xf>
    <xf numFmtId="49" fontId="1" fillId="0" borderId="3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vertical="top" wrapText="1"/>
    </xf>
    <xf numFmtId="0" fontId="11" fillId="0" borderId="0" xfId="0" applyFont="1" applyAlignment="1">
      <alignment horizontal="center" vertical="top"/>
    </xf>
    <xf numFmtId="49" fontId="11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right" vertical="top"/>
    </xf>
    <xf numFmtId="0" fontId="13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0" fontId="15" fillId="0" borderId="0" xfId="0" applyFont="1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16" fillId="0" borderId="0" xfId="0" applyFont="1" applyAlignment="1">
      <alignment horizontal="left" vertical="top"/>
    </xf>
    <xf numFmtId="0" fontId="14" fillId="0" borderId="0" xfId="0" applyFont="1" applyBorder="1" applyAlignment="1">
      <alignment horizontal="right" vertical="top"/>
    </xf>
    <xf numFmtId="0" fontId="17" fillId="0" borderId="0" xfId="0" applyFont="1" applyBorder="1" applyAlignment="1">
      <alignment horizontal="center" vertical="top"/>
    </xf>
    <xf numFmtId="0" fontId="0" fillId="0" borderId="0" xfId="0" applyBorder="1"/>
    <xf numFmtId="0" fontId="18" fillId="0" borderId="0" xfId="0" applyFont="1" applyAlignment="1">
      <alignment horizontal="left" vertical="top"/>
    </xf>
    <xf numFmtId="0" fontId="16" fillId="0" borderId="0" xfId="0" applyFont="1" applyAlignment="1">
      <alignment horizontal="center" vertical="top" wrapText="1"/>
    </xf>
    <xf numFmtId="0" fontId="14" fillId="0" borderId="0" xfId="0" applyFont="1" applyBorder="1"/>
    <xf numFmtId="0" fontId="14" fillId="0" borderId="0" xfId="0" applyFont="1" applyBorder="1" applyAlignment="1">
      <alignment horizontal="right" vertical="top" wrapText="1"/>
    </xf>
    <xf numFmtId="0" fontId="19" fillId="0" borderId="0" xfId="0" applyFont="1" applyBorder="1" applyAlignment="1">
      <alignment horizontal="center" vertical="top"/>
    </xf>
    <xf numFmtId="0" fontId="20" fillId="0" borderId="0" xfId="0" applyFont="1" applyBorder="1" applyAlignment="1">
      <alignment horizontal="center" vertical="top"/>
    </xf>
    <xf numFmtId="0" fontId="21" fillId="0" borderId="0" xfId="0" applyFont="1" applyAlignment="1">
      <alignment horizontal="left" vertical="top"/>
    </xf>
    <xf numFmtId="0" fontId="0" fillId="0" borderId="0" xfId="0" applyFont="1"/>
    <xf numFmtId="0" fontId="22" fillId="0" borderId="0" xfId="0" applyFont="1" applyAlignment="1">
      <alignment horizontal="left" vertical="top"/>
    </xf>
    <xf numFmtId="0" fontId="22" fillId="0" borderId="0" xfId="0" applyFont="1" applyAlignment="1">
      <alignment horizontal="center" vertical="top" wrapText="1"/>
    </xf>
    <xf numFmtId="0" fontId="22" fillId="0" borderId="0" xfId="0" applyFont="1" applyBorder="1"/>
    <xf numFmtId="0" fontId="22" fillId="0" borderId="0" xfId="0" applyFont="1" applyAlignment="1">
      <alignment horizontal="right" vertical="top"/>
    </xf>
    <xf numFmtId="0" fontId="23" fillId="0" borderId="0" xfId="0" applyFont="1"/>
    <xf numFmtId="0" fontId="22" fillId="0" borderId="0" xfId="0" applyFont="1" applyAlignment="1">
      <alignment vertical="center"/>
    </xf>
    <xf numFmtId="0" fontId="14" fillId="0" borderId="0" xfId="0" applyFont="1" applyBorder="1" applyAlignment="1">
      <alignment horizontal="right" vertical="center"/>
    </xf>
    <xf numFmtId="0" fontId="23" fillId="0" borderId="0" xfId="0" applyFont="1" applyAlignment="1">
      <alignment vertical="top"/>
    </xf>
    <xf numFmtId="0" fontId="14" fillId="0" borderId="0" xfId="0" applyFont="1" applyAlignment="1">
      <alignment horizontal="right" vertical="top"/>
    </xf>
    <xf numFmtId="0" fontId="14" fillId="0" borderId="0" xfId="0" applyFont="1" applyAlignment="1">
      <alignment horizontal="right" vertical="top" wrapText="1"/>
    </xf>
    <xf numFmtId="0" fontId="24" fillId="0" borderId="0" xfId="0" applyFont="1"/>
    <xf numFmtId="0" fontId="21" fillId="0" borderId="0" xfId="0" applyFont="1" applyAlignment="1">
      <alignment horizontal="right" vertical="top"/>
    </xf>
    <xf numFmtId="0" fontId="22" fillId="0" borderId="0" xfId="0" applyFont="1"/>
    <xf numFmtId="0" fontId="14" fillId="0" borderId="0" xfId="0" applyFont="1" applyAlignment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right" vertical="top" wrapText="1"/>
    </xf>
    <xf numFmtId="0" fontId="3" fillId="0" borderId="3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7" fillId="0" borderId="0" xfId="0" applyNumberFormat="1" applyFont="1" applyFill="1" applyBorder="1" applyAlignment="1" applyProtection="1">
      <alignment horizontal="left" vertical="top" wrapText="1"/>
    </xf>
    <xf numFmtId="49" fontId="7" fillId="0" borderId="3" xfId="0" applyNumberFormat="1" applyFont="1" applyFill="1" applyBorder="1" applyAlignment="1" applyProtection="1">
      <alignment horizontal="left" vertical="top" wrapText="1"/>
    </xf>
    <xf numFmtId="49" fontId="10" fillId="0" borderId="3" xfId="0" applyNumberFormat="1" applyFont="1" applyFill="1" applyBorder="1" applyAlignment="1" applyProtection="1">
      <alignment horizontal="left" vertical="top" wrapText="1"/>
    </xf>
    <xf numFmtId="49" fontId="9" fillId="0" borderId="0" xfId="0" applyNumberFormat="1" applyFont="1" applyFill="1" applyBorder="1" applyAlignment="1" applyProtection="1">
      <alignment horizontal="left" vertical="top" wrapText="1"/>
    </xf>
    <xf numFmtId="49" fontId="9" fillId="0" borderId="10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6" fillId="0" borderId="5" xfId="0" applyNumberFormat="1" applyFont="1" applyFill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 applyProtection="1">
      <alignment horizontal="left" vertical="center" wrapText="1"/>
    </xf>
    <xf numFmtId="49" fontId="6" fillId="0" borderId="6" xfId="0" applyNumberFormat="1" applyFont="1" applyFill="1" applyBorder="1" applyAlignment="1" applyProtection="1">
      <alignment horizontal="left" vertical="center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4" fontId="2" fillId="0" borderId="2" xfId="0" applyNumberFormat="1" applyFont="1" applyFill="1" applyBorder="1" applyAlignment="1" applyProtection="1">
      <alignment horizontal="right"/>
    </xf>
    <xf numFmtId="0" fontId="2" fillId="0" borderId="2" xfId="0" applyNumberFormat="1" applyFont="1" applyFill="1" applyBorder="1" applyAlignment="1" applyProtection="1">
      <alignment horizontal="center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wrapText="1"/>
    </xf>
    <xf numFmtId="49" fontId="3" fillId="0" borderId="3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horizontal="left" wrapText="1"/>
    </xf>
    <xf numFmtId="49" fontId="3" fillId="0" borderId="3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258"/>
  <sheetViews>
    <sheetView tabSelected="1" workbookViewId="0">
      <selection activeCell="K7" sqref="K7"/>
    </sheetView>
  </sheetViews>
  <sheetFormatPr defaultColWidth="9.140625" defaultRowHeight="11.25" customHeight="1" outlineLevelRow="2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10.5703125" style="2" customWidth="1"/>
    <col min="8" max="8" width="8.42578125" style="2" customWidth="1"/>
    <col min="9" max="9" width="13" style="2" customWidth="1"/>
    <col min="10" max="10" width="12.42578125" style="2" customWidth="1"/>
    <col min="11" max="11" width="8.5703125" style="2" customWidth="1"/>
    <col min="12" max="12" width="12.8554687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21" width="9.140625" style="2"/>
    <col min="22" max="27" width="86.7109375" style="3" hidden="1" customWidth="1"/>
    <col min="28" max="30" width="164.140625" style="3" hidden="1" customWidth="1"/>
    <col min="31" max="31" width="34.7109375" style="3" hidden="1" customWidth="1"/>
    <col min="32" max="32" width="164.140625" style="3" hidden="1" customWidth="1"/>
    <col min="33" max="33" width="39.5703125" style="3" hidden="1" customWidth="1"/>
    <col min="34" max="34" width="134.85546875" style="3" hidden="1" customWidth="1"/>
    <col min="35" max="39" width="39.5703125" style="3" hidden="1" customWidth="1"/>
    <col min="40" max="40" width="134.85546875" style="3" hidden="1" customWidth="1"/>
    <col min="41" max="41" width="39.5703125" style="3" hidden="1" customWidth="1"/>
    <col min="42" max="42" width="134.85546875" style="3" hidden="1" customWidth="1"/>
    <col min="43" max="45" width="101.140625" style="3" hidden="1" customWidth="1"/>
    <col min="46" max="46" width="39.5703125" style="3" hidden="1" customWidth="1"/>
    <col min="47" max="47" width="134.85546875" style="3" hidden="1" customWidth="1"/>
    <col min="48" max="48" width="39.5703125" style="3" hidden="1" customWidth="1"/>
    <col min="49" max="53" width="101.140625" style="3" hidden="1" customWidth="1"/>
    <col min="54" max="54" width="58.7109375" style="3" hidden="1" customWidth="1"/>
    <col min="55" max="55" width="55.28515625" style="3" hidden="1" customWidth="1"/>
    <col min="56" max="56" width="58.7109375" style="3" hidden="1" customWidth="1"/>
    <col min="57" max="57" width="55.28515625" style="3" hidden="1" customWidth="1"/>
    <col min="58" max="16384" width="9.140625" style="2"/>
  </cols>
  <sheetData>
    <row r="1" spans="1:30" s="155" customFormat="1" ht="15.75" outlineLevel="2" x14ac:dyDescent="0.25">
      <c r="A1" s="147"/>
      <c r="B1" s="148"/>
      <c r="C1" s="149"/>
      <c r="D1" s="150"/>
      <c r="E1" s="151"/>
      <c r="F1" s="152"/>
      <c r="G1" s="152"/>
      <c r="H1" s="152"/>
      <c r="I1" s="152"/>
      <c r="J1" s="152"/>
      <c r="K1" s="153" t="s">
        <v>217</v>
      </c>
      <c r="L1" s="154"/>
      <c r="M1" s="154"/>
      <c r="N1" s="154"/>
      <c r="O1"/>
      <c r="P1"/>
      <c r="Q1"/>
    </row>
    <row r="2" spans="1:30" s="155" customFormat="1" ht="15.75" outlineLevel="1" x14ac:dyDescent="0.2">
      <c r="A2" s="147"/>
      <c r="B2" s="148"/>
      <c r="C2" s="149"/>
      <c r="D2" s="150"/>
      <c r="E2" s="151"/>
      <c r="F2" s="152"/>
      <c r="G2" s="152"/>
      <c r="H2" s="152"/>
      <c r="I2" s="152"/>
      <c r="J2" s="152"/>
      <c r="K2" s="153" t="s">
        <v>218</v>
      </c>
      <c r="L2" s="156"/>
      <c r="M2" s="157"/>
      <c r="N2" s="156"/>
      <c r="O2" s="156"/>
      <c r="P2" s="156"/>
      <c r="Q2" s="156"/>
    </row>
    <row r="3" spans="1:30" s="155" customFormat="1" ht="15" outlineLevel="1" x14ac:dyDescent="0.25">
      <c r="A3"/>
      <c r="B3" s="158"/>
      <c r="C3"/>
      <c r="D3" s="159"/>
      <c r="E3" s="159"/>
      <c r="F3" s="160"/>
      <c r="G3" s="161"/>
      <c r="H3" s="159"/>
      <c r="I3"/>
      <c r="J3"/>
      <c r="K3"/>
      <c r="L3"/>
      <c r="M3"/>
      <c r="N3"/>
      <c r="O3"/>
      <c r="P3"/>
      <c r="Q3"/>
      <c r="R3"/>
    </row>
    <row r="4" spans="1:30" s="155" customFormat="1" ht="15" outlineLevel="1" x14ac:dyDescent="0.25">
      <c r="A4" s="162" t="s">
        <v>219</v>
      </c>
      <c r="B4" s="163"/>
      <c r="C4" s="164"/>
      <c r="D4" s="159"/>
      <c r="E4" s="165"/>
      <c r="F4" s="166"/>
      <c r="G4" s="167"/>
      <c r="H4" s="167"/>
      <c r="I4"/>
      <c r="J4"/>
      <c r="K4" s="162" t="s">
        <v>220</v>
      </c>
      <c r="L4"/>
      <c r="M4"/>
      <c r="N4"/>
      <c r="O4"/>
      <c r="P4"/>
      <c r="Q4"/>
      <c r="R4"/>
    </row>
    <row r="5" spans="1:30" s="155" customFormat="1" ht="15" outlineLevel="1" x14ac:dyDescent="0.25">
      <c r="A5" s="168" t="s">
        <v>221</v>
      </c>
      <c r="B5" s="163"/>
      <c r="C5" s="164"/>
      <c r="D5" s="159"/>
      <c r="E5" s="165"/>
      <c r="F5" s="166"/>
      <c r="G5" s="167"/>
      <c r="H5" s="167"/>
      <c r="I5"/>
      <c r="J5"/>
      <c r="K5" s="168" t="s">
        <v>222</v>
      </c>
      <c r="L5" s="169"/>
      <c r="M5"/>
      <c r="N5"/>
      <c r="O5"/>
      <c r="P5"/>
      <c r="Q5"/>
      <c r="R5"/>
    </row>
    <row r="6" spans="1:30" s="155" customFormat="1" ht="15.75" outlineLevel="1" x14ac:dyDescent="0.25">
      <c r="A6" s="170" t="s">
        <v>223</v>
      </c>
      <c r="B6" s="171"/>
      <c r="C6" s="172"/>
      <c r="D6" s="159"/>
      <c r="E6" s="165"/>
      <c r="F6" s="166"/>
      <c r="G6" s="167"/>
      <c r="H6" s="167"/>
      <c r="I6"/>
      <c r="J6"/>
      <c r="K6" s="170" t="s">
        <v>224</v>
      </c>
      <c r="L6" s="173"/>
      <c r="M6" s="173"/>
      <c r="N6" s="173"/>
      <c r="O6" s="174"/>
      <c r="P6"/>
      <c r="Q6"/>
      <c r="R6" s="161"/>
    </row>
    <row r="7" spans="1:30" s="155" customFormat="1" ht="15.75" x14ac:dyDescent="0.25">
      <c r="A7" s="170" t="s">
        <v>225</v>
      </c>
      <c r="B7" s="171"/>
      <c r="C7" s="175"/>
      <c r="D7" s="176"/>
      <c r="E7" s="165"/>
      <c r="F7" s="166"/>
      <c r="G7" s="167"/>
      <c r="H7" s="167"/>
      <c r="I7"/>
      <c r="J7"/>
      <c r="K7" s="170" t="s">
        <v>229</v>
      </c>
      <c r="L7" s="177"/>
      <c r="M7" s="177"/>
      <c r="N7" s="177"/>
      <c r="O7"/>
      <c r="P7"/>
      <c r="Q7"/>
      <c r="R7"/>
    </row>
    <row r="8" spans="1:30" s="155" customFormat="1" ht="15.75" x14ac:dyDescent="0.25">
      <c r="A8"/>
      <c r="B8" s="158"/>
      <c r="C8"/>
      <c r="D8" s="178"/>
      <c r="E8" s="179"/>
      <c r="F8"/>
      <c r="G8"/>
      <c r="H8"/>
      <c r="I8"/>
      <c r="J8"/>
      <c r="K8" s="170"/>
      <c r="L8" s="173"/>
      <c r="M8" s="173"/>
      <c r="N8" s="173"/>
      <c r="O8" s="180"/>
      <c r="P8"/>
      <c r="Q8" s="181"/>
      <c r="R8"/>
    </row>
    <row r="9" spans="1:30" s="155" customFormat="1" ht="15.75" x14ac:dyDescent="0.25">
      <c r="A9" s="170" t="s">
        <v>226</v>
      </c>
      <c r="B9" s="171"/>
      <c r="C9" s="182"/>
      <c r="D9"/>
      <c r="E9" s="183"/>
      <c r="F9"/>
      <c r="G9"/>
      <c r="H9"/>
      <c r="I9"/>
      <c r="J9"/>
      <c r="K9" s="170" t="s">
        <v>227</v>
      </c>
      <c r="L9" s="173"/>
      <c r="M9" s="173"/>
      <c r="N9" s="173"/>
      <c r="O9"/>
      <c r="P9"/>
      <c r="Q9"/>
      <c r="R9"/>
    </row>
    <row r="10" spans="1:30" s="155" customFormat="1" ht="15.75" x14ac:dyDescent="0.25">
      <c r="A10" s="170" t="s">
        <v>228</v>
      </c>
      <c r="B10" s="171"/>
      <c r="C10" s="182"/>
      <c r="D10"/>
      <c r="E10" s="183"/>
      <c r="F10"/>
      <c r="G10"/>
      <c r="H10"/>
      <c r="I10"/>
      <c r="J10"/>
      <c r="K10" s="170" t="str">
        <f>A10</f>
        <v>" _____ "__________________2023г.</v>
      </c>
      <c r="L10" s="171"/>
      <c r="M10" s="182"/>
      <c r="N10" s="173"/>
      <c r="O10"/>
      <c r="P10"/>
      <c r="Q10"/>
      <c r="R10"/>
    </row>
    <row r="11" spans="1:30" s="155" customFormat="1" ht="15.75" x14ac:dyDescent="0.25">
      <c r="A11" s="170"/>
      <c r="B11" s="171"/>
      <c r="C11" s="182"/>
      <c r="D11"/>
      <c r="E11" s="183"/>
      <c r="F11"/>
      <c r="G11"/>
      <c r="H11"/>
      <c r="I11" s="170"/>
      <c r="J11"/>
      <c r="K11" s="173"/>
      <c r="L11" s="173"/>
      <c r="M11" s="173"/>
      <c r="N11"/>
      <c r="O11"/>
      <c r="P11"/>
      <c r="Q11"/>
      <c r="R11"/>
    </row>
    <row r="12" spans="1:30" customFormat="1" ht="3.75" customHeight="1" x14ac:dyDescent="0.25">
      <c r="A12" s="9"/>
      <c r="B12" s="4"/>
      <c r="C12" s="4"/>
      <c r="D12" s="4"/>
      <c r="E12" s="4"/>
      <c r="F12" s="6"/>
      <c r="G12" s="6"/>
      <c r="H12" s="6"/>
      <c r="I12" s="6"/>
      <c r="J12" s="6"/>
      <c r="K12" s="6"/>
      <c r="L12" s="6"/>
      <c r="M12" s="6"/>
      <c r="N12" s="6"/>
    </row>
    <row r="13" spans="1:30" customFormat="1" ht="21" customHeight="1" x14ac:dyDescent="0.25">
      <c r="A13" s="211" t="s">
        <v>1</v>
      </c>
      <c r="B13" s="211"/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</row>
    <row r="14" spans="1:30" customFormat="1" ht="3.75" customHeight="1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</row>
    <row r="15" spans="1:30" customFormat="1" ht="15" x14ac:dyDescent="0.25">
      <c r="A15" s="206" t="s">
        <v>2</v>
      </c>
      <c r="B15" s="206"/>
      <c r="C15" s="206"/>
      <c r="D15" s="206"/>
      <c r="E15" s="206"/>
      <c r="F15" s="206"/>
      <c r="G15" s="206"/>
      <c r="H15" s="206"/>
      <c r="I15" s="206"/>
      <c r="J15" s="206"/>
      <c r="K15" s="206"/>
      <c r="L15" s="206"/>
      <c r="M15" s="206"/>
      <c r="N15" s="206"/>
      <c r="AD15" s="8" t="s">
        <v>2</v>
      </c>
    </row>
    <row r="16" spans="1:30" customFormat="1" ht="12" customHeight="1" x14ac:dyDescent="0.25">
      <c r="A16" s="207" t="s">
        <v>3</v>
      </c>
      <c r="B16" s="207"/>
      <c r="C16" s="207"/>
      <c r="D16" s="207"/>
      <c r="E16" s="207"/>
      <c r="F16" s="207"/>
      <c r="G16" s="207"/>
      <c r="H16" s="207"/>
      <c r="I16" s="207"/>
      <c r="J16" s="207"/>
      <c r="K16" s="207"/>
      <c r="L16" s="207"/>
      <c r="M16" s="207"/>
      <c r="N16" s="207"/>
    </row>
    <row r="17" spans="1:31" customFormat="1" ht="12" customHeight="1" x14ac:dyDescent="0.25">
      <c r="A17" s="4" t="s">
        <v>4</v>
      </c>
      <c r="B17" s="11" t="s">
        <v>5</v>
      </c>
      <c r="C17" s="1" t="s">
        <v>6</v>
      </c>
      <c r="D17" s="1"/>
      <c r="E17" s="1"/>
      <c r="F17" s="7"/>
      <c r="G17" s="7"/>
      <c r="H17" s="7"/>
      <c r="I17" s="7"/>
      <c r="J17" s="7"/>
      <c r="K17" s="7"/>
      <c r="L17" s="7"/>
      <c r="M17" s="7"/>
      <c r="N17" s="7"/>
    </row>
    <row r="18" spans="1:31" customFormat="1" ht="12" customHeight="1" x14ac:dyDescent="0.25">
      <c r="A18" s="4" t="s">
        <v>7</v>
      </c>
      <c r="B18" s="208"/>
      <c r="C18" s="208"/>
      <c r="D18" s="208"/>
      <c r="E18" s="208"/>
      <c r="F18" s="208"/>
      <c r="G18" s="7"/>
      <c r="H18" s="7"/>
      <c r="I18" s="7"/>
      <c r="J18" s="7"/>
      <c r="K18" s="7"/>
      <c r="L18" s="7"/>
      <c r="M18" s="7"/>
      <c r="N18" s="7"/>
    </row>
    <row r="19" spans="1:31" customFormat="1" ht="15" x14ac:dyDescent="0.25">
      <c r="A19" s="4"/>
      <c r="B19" s="209" t="s">
        <v>8</v>
      </c>
      <c r="C19" s="209"/>
      <c r="D19" s="209"/>
      <c r="E19" s="209"/>
      <c r="F19" s="209"/>
      <c r="G19" s="12"/>
      <c r="H19" s="12"/>
      <c r="I19" s="12"/>
      <c r="J19" s="12"/>
      <c r="K19" s="12"/>
      <c r="L19" s="12"/>
      <c r="M19" s="13"/>
      <c r="N19" s="12"/>
    </row>
    <row r="20" spans="1:31" customFormat="1" ht="5.25" customHeight="1" x14ac:dyDescent="0.25">
      <c r="A20" s="4"/>
      <c r="B20" s="4"/>
      <c r="C20" s="4"/>
      <c r="D20" s="14"/>
      <c r="E20" s="14"/>
      <c r="F20" s="14"/>
      <c r="G20" s="14"/>
      <c r="H20" s="14"/>
      <c r="I20" s="14"/>
      <c r="J20" s="14"/>
      <c r="K20" s="14"/>
      <c r="L20" s="14"/>
      <c r="M20" s="12"/>
      <c r="N20" s="12"/>
    </row>
    <row r="21" spans="1:31" customFormat="1" ht="15" x14ac:dyDescent="0.25">
      <c r="A21" s="15" t="s">
        <v>9</v>
      </c>
      <c r="B21" s="4"/>
      <c r="C21" s="4"/>
      <c r="D21" s="210" t="s">
        <v>10</v>
      </c>
      <c r="E21" s="210"/>
      <c r="F21" s="210"/>
      <c r="G21" s="16"/>
      <c r="H21" s="16"/>
      <c r="I21" s="16"/>
      <c r="J21" s="16"/>
      <c r="K21" s="16"/>
      <c r="L21" s="16"/>
      <c r="M21" s="16"/>
      <c r="N21" s="16"/>
      <c r="AE21" s="8" t="s">
        <v>10</v>
      </c>
    </row>
    <row r="22" spans="1:31" customFormat="1" ht="7.5" customHeight="1" x14ac:dyDescent="0.25">
      <c r="A22" s="4"/>
      <c r="B22" s="5"/>
      <c r="C22" s="5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31" customFormat="1" ht="12" customHeight="1" x14ac:dyDescent="0.25">
      <c r="A23" s="15" t="s">
        <v>11</v>
      </c>
      <c r="B23" s="5"/>
      <c r="C23" s="18">
        <v>103.59</v>
      </c>
      <c r="D23" s="19" t="s">
        <v>12</v>
      </c>
      <c r="E23" s="20" t="s">
        <v>13</v>
      </c>
      <c r="G23" s="5"/>
      <c r="H23" s="5"/>
      <c r="I23" s="5"/>
      <c r="J23" s="5"/>
      <c r="K23" s="5"/>
      <c r="L23" s="21"/>
      <c r="M23" s="21"/>
      <c r="N23" s="5"/>
    </row>
    <row r="24" spans="1:31" customFormat="1" ht="11.25" customHeight="1" x14ac:dyDescent="0.25">
      <c r="A24" s="4"/>
      <c r="B24" s="22" t="s">
        <v>14</v>
      </c>
      <c r="C24" s="23"/>
      <c r="D24" s="24"/>
      <c r="E24" s="20"/>
      <c r="G24" s="5"/>
    </row>
    <row r="25" spans="1:31" customFormat="1" ht="12" customHeight="1" x14ac:dyDescent="0.25">
      <c r="A25" s="4"/>
      <c r="B25" s="25" t="s">
        <v>15</v>
      </c>
      <c r="C25" s="18">
        <v>32.01</v>
      </c>
      <c r="D25" s="19" t="s">
        <v>16</v>
      </c>
      <c r="E25" s="20" t="s">
        <v>13</v>
      </c>
      <c r="G25" s="5" t="s">
        <v>17</v>
      </c>
      <c r="I25" s="5"/>
      <c r="J25" s="5"/>
      <c r="K25" s="5"/>
      <c r="L25" s="18">
        <v>7.2</v>
      </c>
      <c r="M25" s="26" t="s">
        <v>18</v>
      </c>
      <c r="N25" s="20" t="s">
        <v>13</v>
      </c>
    </row>
    <row r="26" spans="1:31" customFormat="1" ht="12" customHeight="1" x14ac:dyDescent="0.25">
      <c r="A26" s="4"/>
      <c r="B26" s="25" t="s">
        <v>19</v>
      </c>
      <c r="C26" s="18">
        <v>46.11</v>
      </c>
      <c r="D26" s="27" t="s">
        <v>20</v>
      </c>
      <c r="E26" s="20" t="s">
        <v>13</v>
      </c>
      <c r="G26" s="5" t="s">
        <v>21</v>
      </c>
      <c r="I26" s="5"/>
      <c r="J26" s="5"/>
      <c r="K26" s="5"/>
      <c r="L26" s="203">
        <v>29.02</v>
      </c>
      <c r="M26" s="203"/>
      <c r="N26" s="20" t="s">
        <v>22</v>
      </c>
    </row>
    <row r="27" spans="1:31" customFormat="1" ht="12" customHeight="1" x14ac:dyDescent="0.25">
      <c r="A27" s="4"/>
      <c r="B27" s="25" t="s">
        <v>23</v>
      </c>
      <c r="C27" s="18">
        <v>0</v>
      </c>
      <c r="D27" s="27" t="s">
        <v>24</v>
      </c>
      <c r="E27" s="20" t="s">
        <v>13</v>
      </c>
      <c r="G27" s="5" t="s">
        <v>25</v>
      </c>
      <c r="I27" s="5"/>
      <c r="J27" s="5"/>
      <c r="K27" s="5"/>
      <c r="L27" s="203">
        <v>8.1999999999999993</v>
      </c>
      <c r="M27" s="203"/>
      <c r="N27" s="20" t="s">
        <v>22</v>
      </c>
    </row>
    <row r="28" spans="1:31" customFormat="1" ht="12" customHeight="1" x14ac:dyDescent="0.25">
      <c r="A28" s="4"/>
      <c r="B28" s="25" t="s">
        <v>26</v>
      </c>
      <c r="C28" s="18">
        <v>0</v>
      </c>
      <c r="D28" s="19" t="s">
        <v>24</v>
      </c>
      <c r="E28" s="20" t="s">
        <v>13</v>
      </c>
      <c r="G28" s="5"/>
      <c r="H28" s="5"/>
      <c r="I28" s="5"/>
      <c r="J28" s="5"/>
      <c r="K28" s="5"/>
      <c r="L28" s="204" t="s">
        <v>27</v>
      </c>
      <c r="M28" s="204"/>
      <c r="N28" s="5"/>
    </row>
    <row r="29" spans="1:31" customFormat="1" ht="7.5" customHeight="1" x14ac:dyDescent="0.25">
      <c r="A29" s="28"/>
    </row>
    <row r="30" spans="1:31" customFormat="1" ht="23.25" customHeight="1" x14ac:dyDescent="0.25">
      <c r="A30" s="205" t="s">
        <v>28</v>
      </c>
      <c r="B30" s="201" t="s">
        <v>29</v>
      </c>
      <c r="C30" s="201" t="s">
        <v>30</v>
      </c>
      <c r="D30" s="201"/>
      <c r="E30" s="201"/>
      <c r="F30" s="201" t="s">
        <v>31</v>
      </c>
      <c r="G30" s="201" t="s">
        <v>32</v>
      </c>
      <c r="H30" s="201"/>
      <c r="I30" s="201"/>
      <c r="J30" s="201" t="s">
        <v>33</v>
      </c>
      <c r="K30" s="201"/>
      <c r="L30" s="201"/>
      <c r="M30" s="201" t="s">
        <v>34</v>
      </c>
      <c r="N30" s="201" t="s">
        <v>35</v>
      </c>
    </row>
    <row r="31" spans="1:31" customFormat="1" ht="28.5" customHeight="1" x14ac:dyDescent="0.25">
      <c r="A31" s="205"/>
      <c r="B31" s="201"/>
      <c r="C31" s="201"/>
      <c r="D31" s="201"/>
      <c r="E31" s="201"/>
      <c r="F31" s="201"/>
      <c r="G31" s="201"/>
      <c r="H31" s="201"/>
      <c r="I31" s="201"/>
      <c r="J31" s="201"/>
      <c r="K31" s="201"/>
      <c r="L31" s="201"/>
      <c r="M31" s="201"/>
      <c r="N31" s="201"/>
    </row>
    <row r="32" spans="1:31" customFormat="1" ht="22.5" x14ac:dyDescent="0.25">
      <c r="A32" s="205"/>
      <c r="B32" s="201"/>
      <c r="C32" s="201"/>
      <c r="D32" s="201"/>
      <c r="E32" s="201"/>
      <c r="F32" s="201"/>
      <c r="G32" s="29" t="s">
        <v>36</v>
      </c>
      <c r="H32" s="29" t="s">
        <v>37</v>
      </c>
      <c r="I32" s="29" t="s">
        <v>38</v>
      </c>
      <c r="J32" s="29" t="s">
        <v>36</v>
      </c>
      <c r="K32" s="29" t="s">
        <v>37</v>
      </c>
      <c r="L32" s="29" t="s">
        <v>39</v>
      </c>
      <c r="M32" s="201"/>
      <c r="N32" s="201"/>
    </row>
    <row r="33" spans="1:36" customFormat="1" ht="15" x14ac:dyDescent="0.25">
      <c r="A33" s="30">
        <v>1</v>
      </c>
      <c r="B33" s="31">
        <v>2</v>
      </c>
      <c r="C33" s="202">
        <v>3</v>
      </c>
      <c r="D33" s="202"/>
      <c r="E33" s="202"/>
      <c r="F33" s="31">
        <v>4</v>
      </c>
      <c r="G33" s="31">
        <v>5</v>
      </c>
      <c r="H33" s="31">
        <v>6</v>
      </c>
      <c r="I33" s="31">
        <v>7</v>
      </c>
      <c r="J33" s="31">
        <v>8</v>
      </c>
      <c r="K33" s="31">
        <v>9</v>
      </c>
      <c r="L33" s="31">
        <v>10</v>
      </c>
      <c r="M33" s="31">
        <v>11</v>
      </c>
      <c r="N33" s="31">
        <v>12</v>
      </c>
    </row>
    <row r="34" spans="1:36" customFormat="1" ht="15" x14ac:dyDescent="0.25">
      <c r="A34" s="195" t="s">
        <v>40</v>
      </c>
      <c r="B34" s="196"/>
      <c r="C34" s="196"/>
      <c r="D34" s="196"/>
      <c r="E34" s="196"/>
      <c r="F34" s="196"/>
      <c r="G34" s="196"/>
      <c r="H34" s="196"/>
      <c r="I34" s="196"/>
      <c r="J34" s="196"/>
      <c r="K34" s="196"/>
      <c r="L34" s="196"/>
      <c r="M34" s="196"/>
      <c r="N34" s="197"/>
      <c r="AF34" s="32" t="s">
        <v>40</v>
      </c>
    </row>
    <row r="35" spans="1:36" customFormat="1" ht="34.5" x14ac:dyDescent="0.25">
      <c r="A35" s="33" t="s">
        <v>41</v>
      </c>
      <c r="B35" s="34" t="s">
        <v>42</v>
      </c>
      <c r="C35" s="190" t="s">
        <v>43</v>
      </c>
      <c r="D35" s="190"/>
      <c r="E35" s="190"/>
      <c r="F35" s="35" t="s">
        <v>44</v>
      </c>
      <c r="G35" s="36">
        <v>2</v>
      </c>
      <c r="H35" s="37">
        <v>1</v>
      </c>
      <c r="I35" s="37">
        <v>2</v>
      </c>
      <c r="J35" s="38"/>
      <c r="K35" s="36"/>
      <c r="L35" s="38"/>
      <c r="M35" s="36"/>
      <c r="N35" s="39"/>
      <c r="AF35" s="32"/>
      <c r="AG35" s="40" t="s">
        <v>43</v>
      </c>
    </row>
    <row r="36" spans="1:36" customFormat="1" ht="34.5" x14ac:dyDescent="0.25">
      <c r="A36" s="41"/>
      <c r="B36" s="42" t="s">
        <v>45</v>
      </c>
      <c r="C36" s="184" t="s">
        <v>46</v>
      </c>
      <c r="D36" s="184"/>
      <c r="E36" s="184"/>
      <c r="F36" s="184"/>
      <c r="G36" s="184"/>
      <c r="H36" s="184"/>
      <c r="I36" s="184"/>
      <c r="J36" s="184"/>
      <c r="K36" s="184"/>
      <c r="L36" s="184"/>
      <c r="M36" s="184"/>
      <c r="N36" s="198"/>
      <c r="AF36" s="32"/>
      <c r="AG36" s="40"/>
      <c r="AH36" s="3" t="s">
        <v>46</v>
      </c>
    </row>
    <row r="37" spans="1:36" customFormat="1" ht="22.5" x14ac:dyDescent="0.25">
      <c r="A37" s="41"/>
      <c r="B37" s="42" t="s">
        <v>47</v>
      </c>
      <c r="C37" s="184" t="s">
        <v>48</v>
      </c>
      <c r="D37" s="184"/>
      <c r="E37" s="184"/>
      <c r="F37" s="184"/>
      <c r="G37" s="184"/>
      <c r="H37" s="184"/>
      <c r="I37" s="184"/>
      <c r="J37" s="184"/>
      <c r="K37" s="184"/>
      <c r="L37" s="184"/>
      <c r="M37" s="184"/>
      <c r="N37" s="198"/>
      <c r="AF37" s="32"/>
      <c r="AG37" s="40"/>
      <c r="AH37" s="3" t="s">
        <v>48</v>
      </c>
    </row>
    <row r="38" spans="1:36" customFormat="1" ht="15" x14ac:dyDescent="0.25">
      <c r="A38" s="43"/>
      <c r="B38" s="42" t="s">
        <v>41</v>
      </c>
      <c r="C38" s="188" t="s">
        <v>49</v>
      </c>
      <c r="D38" s="188"/>
      <c r="E38" s="188"/>
      <c r="F38" s="45"/>
      <c r="G38" s="46"/>
      <c r="H38" s="46"/>
      <c r="I38" s="46"/>
      <c r="J38" s="47">
        <v>66.16</v>
      </c>
      <c r="K38" s="48">
        <v>1.38</v>
      </c>
      <c r="L38" s="47">
        <v>182.6</v>
      </c>
      <c r="M38" s="48">
        <v>28.13</v>
      </c>
      <c r="N38" s="49">
        <v>5136.54</v>
      </c>
      <c r="AF38" s="32"/>
      <c r="AG38" s="40"/>
      <c r="AI38" s="3" t="s">
        <v>49</v>
      </c>
    </row>
    <row r="39" spans="1:36" customFormat="1" ht="15" x14ac:dyDescent="0.25">
      <c r="A39" s="43"/>
      <c r="B39" s="42" t="s">
        <v>50</v>
      </c>
      <c r="C39" s="188" t="s">
        <v>51</v>
      </c>
      <c r="D39" s="188"/>
      <c r="E39" s="188"/>
      <c r="F39" s="45"/>
      <c r="G39" s="46"/>
      <c r="H39" s="46"/>
      <c r="I39" s="46"/>
      <c r="J39" s="47">
        <v>139.96</v>
      </c>
      <c r="K39" s="48">
        <v>1.38</v>
      </c>
      <c r="L39" s="47">
        <v>386.29</v>
      </c>
      <c r="M39" s="48">
        <v>9.39</v>
      </c>
      <c r="N39" s="49">
        <v>3627.26</v>
      </c>
      <c r="AF39" s="32"/>
      <c r="AG39" s="40"/>
      <c r="AI39" s="3" t="s">
        <v>51</v>
      </c>
    </row>
    <row r="40" spans="1:36" customFormat="1" ht="15" x14ac:dyDescent="0.25">
      <c r="A40" s="43"/>
      <c r="B40" s="42" t="s">
        <v>52</v>
      </c>
      <c r="C40" s="188" t="s">
        <v>53</v>
      </c>
      <c r="D40" s="188"/>
      <c r="E40" s="188"/>
      <c r="F40" s="45"/>
      <c r="G40" s="46"/>
      <c r="H40" s="46"/>
      <c r="I40" s="46"/>
      <c r="J40" s="47">
        <v>14.04</v>
      </c>
      <c r="K40" s="48">
        <v>1.38</v>
      </c>
      <c r="L40" s="47">
        <v>38.75</v>
      </c>
      <c r="M40" s="48">
        <v>28.13</v>
      </c>
      <c r="N40" s="49">
        <v>1090.04</v>
      </c>
      <c r="AF40" s="32"/>
      <c r="AG40" s="40"/>
      <c r="AI40" s="3" t="s">
        <v>53</v>
      </c>
    </row>
    <row r="41" spans="1:36" customFormat="1" ht="15" x14ac:dyDescent="0.25">
      <c r="A41" s="43"/>
      <c r="B41" s="42" t="s">
        <v>54</v>
      </c>
      <c r="C41" s="188" t="s">
        <v>55</v>
      </c>
      <c r="D41" s="188"/>
      <c r="E41" s="188"/>
      <c r="F41" s="45"/>
      <c r="G41" s="46"/>
      <c r="H41" s="46"/>
      <c r="I41" s="46"/>
      <c r="J41" s="47">
        <v>82.14</v>
      </c>
      <c r="K41" s="46"/>
      <c r="L41" s="47">
        <v>164.28</v>
      </c>
      <c r="M41" s="48">
        <v>8.2799999999999994</v>
      </c>
      <c r="N41" s="49">
        <v>1360.24</v>
      </c>
      <c r="AF41" s="32"/>
      <c r="AG41" s="40"/>
      <c r="AI41" s="3" t="s">
        <v>55</v>
      </c>
    </row>
    <row r="42" spans="1:36" customFormat="1" ht="15" x14ac:dyDescent="0.25">
      <c r="A42" s="50" t="s">
        <v>56</v>
      </c>
      <c r="B42" s="51" t="s">
        <v>57</v>
      </c>
      <c r="C42" s="200" t="s">
        <v>58</v>
      </c>
      <c r="D42" s="200"/>
      <c r="E42" s="200"/>
      <c r="F42" s="52" t="s">
        <v>59</v>
      </c>
      <c r="G42" s="53">
        <v>0</v>
      </c>
      <c r="H42" s="54"/>
      <c r="I42" s="53">
        <v>0</v>
      </c>
      <c r="J42" s="55"/>
      <c r="K42" s="46"/>
      <c r="L42" s="55"/>
      <c r="M42" s="46"/>
      <c r="N42" s="56"/>
      <c r="AF42" s="32"/>
      <c r="AG42" s="40"/>
      <c r="AJ42" s="57" t="s">
        <v>58</v>
      </c>
    </row>
    <row r="43" spans="1:36" customFormat="1" ht="15" x14ac:dyDescent="0.25">
      <c r="A43" s="50" t="s">
        <v>56</v>
      </c>
      <c r="B43" s="51" t="s">
        <v>60</v>
      </c>
      <c r="C43" s="200" t="s">
        <v>61</v>
      </c>
      <c r="D43" s="200"/>
      <c r="E43" s="200"/>
      <c r="F43" s="52" t="s">
        <v>44</v>
      </c>
      <c r="G43" s="53">
        <v>0</v>
      </c>
      <c r="H43" s="54"/>
      <c r="I43" s="53">
        <v>0</v>
      </c>
      <c r="J43" s="55"/>
      <c r="K43" s="46"/>
      <c r="L43" s="55"/>
      <c r="M43" s="46"/>
      <c r="N43" s="56"/>
      <c r="AF43" s="32"/>
      <c r="AG43" s="40"/>
      <c r="AJ43" s="57" t="s">
        <v>61</v>
      </c>
    </row>
    <row r="44" spans="1:36" customFormat="1" ht="15" x14ac:dyDescent="0.25">
      <c r="A44" s="50" t="s">
        <v>56</v>
      </c>
      <c r="B44" s="51" t="s">
        <v>62</v>
      </c>
      <c r="C44" s="200" t="s">
        <v>63</v>
      </c>
      <c r="D44" s="200"/>
      <c r="E44" s="200"/>
      <c r="F44" s="52" t="s">
        <v>44</v>
      </c>
      <c r="G44" s="53">
        <v>0</v>
      </c>
      <c r="H44" s="54"/>
      <c r="I44" s="53">
        <v>0</v>
      </c>
      <c r="J44" s="55"/>
      <c r="K44" s="46"/>
      <c r="L44" s="55"/>
      <c r="M44" s="46"/>
      <c r="N44" s="56"/>
      <c r="AF44" s="32"/>
      <c r="AG44" s="40"/>
      <c r="AJ44" s="57" t="s">
        <v>63</v>
      </c>
    </row>
    <row r="45" spans="1:36" customFormat="1" ht="15" x14ac:dyDescent="0.25">
      <c r="A45" s="50" t="s">
        <v>56</v>
      </c>
      <c r="B45" s="51" t="s">
        <v>64</v>
      </c>
      <c r="C45" s="200" t="s">
        <v>65</v>
      </c>
      <c r="D45" s="200"/>
      <c r="E45" s="200"/>
      <c r="F45" s="52" t="s">
        <v>66</v>
      </c>
      <c r="G45" s="53">
        <v>0</v>
      </c>
      <c r="H45" s="54"/>
      <c r="I45" s="53">
        <v>0</v>
      </c>
      <c r="J45" s="55"/>
      <c r="K45" s="46"/>
      <c r="L45" s="55"/>
      <c r="M45" s="46"/>
      <c r="N45" s="56"/>
      <c r="AF45" s="32"/>
      <c r="AG45" s="40"/>
      <c r="AJ45" s="57" t="s">
        <v>65</v>
      </c>
    </row>
    <row r="46" spans="1:36" customFormat="1" ht="15" x14ac:dyDescent="0.25">
      <c r="A46" s="50" t="s">
        <v>56</v>
      </c>
      <c r="B46" s="51" t="s">
        <v>67</v>
      </c>
      <c r="C46" s="200" t="s">
        <v>68</v>
      </c>
      <c r="D46" s="200"/>
      <c r="E46" s="200"/>
      <c r="F46" s="52" t="s">
        <v>59</v>
      </c>
      <c r="G46" s="53">
        <v>0</v>
      </c>
      <c r="H46" s="54"/>
      <c r="I46" s="53">
        <v>0</v>
      </c>
      <c r="J46" s="55"/>
      <c r="K46" s="46"/>
      <c r="L46" s="55"/>
      <c r="M46" s="46"/>
      <c r="N46" s="56"/>
      <c r="AF46" s="32"/>
      <c r="AG46" s="40"/>
      <c r="AJ46" s="57" t="s">
        <v>68</v>
      </c>
    </row>
    <row r="47" spans="1:36" customFormat="1" ht="15" x14ac:dyDescent="0.25">
      <c r="A47" s="50" t="s">
        <v>56</v>
      </c>
      <c r="B47" s="51" t="s">
        <v>69</v>
      </c>
      <c r="C47" s="200" t="s">
        <v>70</v>
      </c>
      <c r="D47" s="200"/>
      <c r="E47" s="200"/>
      <c r="F47" s="52" t="s">
        <v>66</v>
      </c>
      <c r="G47" s="53">
        <v>0</v>
      </c>
      <c r="H47" s="54"/>
      <c r="I47" s="53">
        <v>0</v>
      </c>
      <c r="J47" s="55"/>
      <c r="K47" s="46"/>
      <c r="L47" s="55"/>
      <c r="M47" s="46"/>
      <c r="N47" s="56"/>
      <c r="AF47" s="32"/>
      <c r="AG47" s="40"/>
      <c r="AJ47" s="57" t="s">
        <v>70</v>
      </c>
    </row>
    <row r="48" spans="1:36" customFormat="1" ht="15" x14ac:dyDescent="0.25">
      <c r="A48" s="50" t="s">
        <v>56</v>
      </c>
      <c r="B48" s="51" t="s">
        <v>71</v>
      </c>
      <c r="C48" s="200" t="s">
        <v>72</v>
      </c>
      <c r="D48" s="200"/>
      <c r="E48" s="200"/>
      <c r="F48" s="52" t="s">
        <v>44</v>
      </c>
      <c r="G48" s="53">
        <v>0</v>
      </c>
      <c r="H48" s="54"/>
      <c r="I48" s="53">
        <v>0</v>
      </c>
      <c r="J48" s="55"/>
      <c r="K48" s="46"/>
      <c r="L48" s="55"/>
      <c r="M48" s="46"/>
      <c r="N48" s="56"/>
      <c r="AF48" s="32"/>
      <c r="AG48" s="40"/>
      <c r="AJ48" s="57" t="s">
        <v>72</v>
      </c>
    </row>
    <row r="49" spans="1:41" customFormat="1" ht="15" x14ac:dyDescent="0.25">
      <c r="A49" s="50" t="s">
        <v>56</v>
      </c>
      <c r="B49" s="51" t="s">
        <v>73</v>
      </c>
      <c r="C49" s="200" t="s">
        <v>74</v>
      </c>
      <c r="D49" s="200"/>
      <c r="E49" s="200"/>
      <c r="F49" s="52" t="s">
        <v>44</v>
      </c>
      <c r="G49" s="53">
        <v>0</v>
      </c>
      <c r="H49" s="54"/>
      <c r="I49" s="53">
        <v>0</v>
      </c>
      <c r="J49" s="55"/>
      <c r="K49" s="46"/>
      <c r="L49" s="55"/>
      <c r="M49" s="46"/>
      <c r="N49" s="56"/>
      <c r="AF49" s="32"/>
      <c r="AG49" s="40"/>
      <c r="AJ49" s="57" t="s">
        <v>74</v>
      </c>
    </row>
    <row r="50" spans="1:41" customFormat="1" ht="15" x14ac:dyDescent="0.25">
      <c r="A50" s="50" t="s">
        <v>56</v>
      </c>
      <c r="B50" s="51" t="s">
        <v>75</v>
      </c>
      <c r="C50" s="200" t="s">
        <v>76</v>
      </c>
      <c r="D50" s="200"/>
      <c r="E50" s="200"/>
      <c r="F50" s="52" t="s">
        <v>44</v>
      </c>
      <c r="G50" s="53">
        <v>0</v>
      </c>
      <c r="H50" s="54"/>
      <c r="I50" s="53">
        <v>0</v>
      </c>
      <c r="J50" s="55"/>
      <c r="K50" s="46"/>
      <c r="L50" s="55"/>
      <c r="M50" s="46"/>
      <c r="N50" s="56"/>
      <c r="AF50" s="32"/>
      <c r="AG50" s="40"/>
      <c r="AJ50" s="57" t="s">
        <v>76</v>
      </c>
    </row>
    <row r="51" spans="1:41" customFormat="1" ht="15" x14ac:dyDescent="0.25">
      <c r="A51" s="58"/>
      <c r="B51" s="42"/>
      <c r="C51" s="188" t="s">
        <v>77</v>
      </c>
      <c r="D51" s="188"/>
      <c r="E51" s="188"/>
      <c r="F51" s="45" t="s">
        <v>78</v>
      </c>
      <c r="G51" s="48">
        <v>7.57</v>
      </c>
      <c r="H51" s="48">
        <v>1.38</v>
      </c>
      <c r="I51" s="59">
        <v>20.8932</v>
      </c>
      <c r="J51" s="55"/>
      <c r="K51" s="46"/>
      <c r="L51" s="55"/>
      <c r="M51" s="46"/>
      <c r="N51" s="56"/>
      <c r="AF51" s="32"/>
      <c r="AG51" s="40"/>
      <c r="AJ51" s="57"/>
      <c r="AK51" s="3" t="s">
        <v>77</v>
      </c>
    </row>
    <row r="52" spans="1:41" customFormat="1" ht="15" x14ac:dyDescent="0.25">
      <c r="A52" s="58"/>
      <c r="B52" s="42"/>
      <c r="C52" s="188" t="s">
        <v>79</v>
      </c>
      <c r="D52" s="188"/>
      <c r="E52" s="188"/>
      <c r="F52" s="45" t="s">
        <v>78</v>
      </c>
      <c r="G52" s="48">
        <v>1.21</v>
      </c>
      <c r="H52" s="48">
        <v>1.38</v>
      </c>
      <c r="I52" s="59">
        <v>3.3395999999999999</v>
      </c>
      <c r="J52" s="55"/>
      <c r="K52" s="46"/>
      <c r="L52" s="55"/>
      <c r="M52" s="46"/>
      <c r="N52" s="56"/>
      <c r="AF52" s="32"/>
      <c r="AG52" s="40"/>
      <c r="AJ52" s="57"/>
      <c r="AK52" s="3" t="s">
        <v>79</v>
      </c>
    </row>
    <row r="53" spans="1:41" customFormat="1" ht="15" x14ac:dyDescent="0.25">
      <c r="A53" s="43"/>
      <c r="B53" s="42"/>
      <c r="C53" s="199" t="s">
        <v>80</v>
      </c>
      <c r="D53" s="199"/>
      <c r="E53" s="199"/>
      <c r="F53" s="60"/>
      <c r="G53" s="61"/>
      <c r="H53" s="61"/>
      <c r="I53" s="61"/>
      <c r="J53" s="62">
        <v>288.26</v>
      </c>
      <c r="K53" s="61"/>
      <c r="L53" s="62">
        <v>733.17</v>
      </c>
      <c r="M53" s="61"/>
      <c r="N53" s="63">
        <v>10124.040000000001</v>
      </c>
      <c r="AF53" s="32"/>
      <c r="AG53" s="40"/>
      <c r="AJ53" s="57"/>
      <c r="AL53" s="3" t="s">
        <v>80</v>
      </c>
    </row>
    <row r="54" spans="1:41" customFormat="1" ht="15" x14ac:dyDescent="0.25">
      <c r="A54" s="58"/>
      <c r="B54" s="42"/>
      <c r="C54" s="188" t="s">
        <v>81</v>
      </c>
      <c r="D54" s="188"/>
      <c r="E54" s="188"/>
      <c r="F54" s="45"/>
      <c r="G54" s="46"/>
      <c r="H54" s="46"/>
      <c r="I54" s="46"/>
      <c r="J54" s="55"/>
      <c r="K54" s="46"/>
      <c r="L54" s="47">
        <v>221.35</v>
      </c>
      <c r="M54" s="46"/>
      <c r="N54" s="49">
        <v>6226.58</v>
      </c>
      <c r="AF54" s="32"/>
      <c r="AG54" s="40"/>
      <c r="AJ54" s="57"/>
      <c r="AK54" s="3" t="s">
        <v>81</v>
      </c>
    </row>
    <row r="55" spans="1:41" customFormat="1" ht="22.5" x14ac:dyDescent="0.25">
      <c r="A55" s="58"/>
      <c r="B55" s="42" t="s">
        <v>82</v>
      </c>
      <c r="C55" s="188" t="s">
        <v>83</v>
      </c>
      <c r="D55" s="188"/>
      <c r="E55" s="188"/>
      <c r="F55" s="45" t="s">
        <v>84</v>
      </c>
      <c r="G55" s="64">
        <v>103</v>
      </c>
      <c r="H55" s="46"/>
      <c r="I55" s="64">
        <v>103</v>
      </c>
      <c r="J55" s="55"/>
      <c r="K55" s="46"/>
      <c r="L55" s="47">
        <v>227.99</v>
      </c>
      <c r="M55" s="46"/>
      <c r="N55" s="49">
        <v>6413.38</v>
      </c>
      <c r="AF55" s="32"/>
      <c r="AG55" s="40"/>
      <c r="AJ55" s="57"/>
      <c r="AK55" s="3" t="s">
        <v>83</v>
      </c>
    </row>
    <row r="56" spans="1:41" customFormat="1" ht="22.5" x14ac:dyDescent="0.25">
      <c r="A56" s="58"/>
      <c r="B56" s="42" t="s">
        <v>85</v>
      </c>
      <c r="C56" s="188" t="s">
        <v>86</v>
      </c>
      <c r="D56" s="188"/>
      <c r="E56" s="188"/>
      <c r="F56" s="45" t="s">
        <v>84</v>
      </c>
      <c r="G56" s="64">
        <v>60</v>
      </c>
      <c r="H56" s="46"/>
      <c r="I56" s="64">
        <v>60</v>
      </c>
      <c r="J56" s="55"/>
      <c r="K56" s="46"/>
      <c r="L56" s="47">
        <v>132.81</v>
      </c>
      <c r="M56" s="46"/>
      <c r="N56" s="49">
        <v>3735.95</v>
      </c>
      <c r="AF56" s="32"/>
      <c r="AG56" s="40"/>
      <c r="AJ56" s="57"/>
      <c r="AK56" s="3" t="s">
        <v>86</v>
      </c>
    </row>
    <row r="57" spans="1:41" customFormat="1" ht="15" x14ac:dyDescent="0.25">
      <c r="A57" s="65"/>
      <c r="B57" s="66"/>
      <c r="C57" s="190" t="s">
        <v>87</v>
      </c>
      <c r="D57" s="190"/>
      <c r="E57" s="190"/>
      <c r="F57" s="35"/>
      <c r="G57" s="36"/>
      <c r="H57" s="36"/>
      <c r="I57" s="36"/>
      <c r="J57" s="38"/>
      <c r="K57" s="36"/>
      <c r="L57" s="67">
        <v>1093.97</v>
      </c>
      <c r="M57" s="61"/>
      <c r="N57" s="68">
        <v>20273.37</v>
      </c>
      <c r="AF57" s="32"/>
      <c r="AG57" s="40"/>
      <c r="AJ57" s="57"/>
      <c r="AM57" s="40" t="s">
        <v>87</v>
      </c>
    </row>
    <row r="58" spans="1:41" customFormat="1" ht="57" x14ac:dyDescent="0.25">
      <c r="A58" s="33" t="s">
        <v>50</v>
      </c>
      <c r="B58" s="34" t="s">
        <v>88</v>
      </c>
      <c r="C58" s="190" t="s">
        <v>89</v>
      </c>
      <c r="D58" s="190"/>
      <c r="E58" s="190"/>
      <c r="F58" s="35" t="s">
        <v>90</v>
      </c>
      <c r="G58" s="36">
        <v>5.7000000000000002E-2</v>
      </c>
      <c r="H58" s="37">
        <v>1</v>
      </c>
      <c r="I58" s="69">
        <v>5.7000000000000002E-2</v>
      </c>
      <c r="J58" s="38"/>
      <c r="K58" s="36"/>
      <c r="L58" s="38"/>
      <c r="M58" s="36"/>
      <c r="N58" s="39"/>
      <c r="AF58" s="32"/>
      <c r="AG58" s="40" t="s">
        <v>89</v>
      </c>
      <c r="AJ58" s="57"/>
      <c r="AM58" s="40"/>
    </row>
    <row r="59" spans="1:41" customFormat="1" ht="15" x14ac:dyDescent="0.25">
      <c r="A59" s="70"/>
      <c r="B59" s="44"/>
      <c r="C59" s="188" t="s">
        <v>91</v>
      </c>
      <c r="D59" s="188"/>
      <c r="E59" s="188"/>
      <c r="F59" s="188"/>
      <c r="G59" s="188"/>
      <c r="H59" s="188"/>
      <c r="I59" s="188"/>
      <c r="J59" s="188"/>
      <c r="K59" s="188"/>
      <c r="L59" s="188"/>
      <c r="M59" s="188"/>
      <c r="N59" s="194"/>
      <c r="AF59" s="32"/>
      <c r="AG59" s="40"/>
      <c r="AJ59" s="57"/>
      <c r="AM59" s="40"/>
      <c r="AN59" s="3" t="s">
        <v>91</v>
      </c>
    </row>
    <row r="60" spans="1:41" customFormat="1" ht="34.5" x14ac:dyDescent="0.25">
      <c r="A60" s="41"/>
      <c r="B60" s="42" t="s">
        <v>45</v>
      </c>
      <c r="C60" s="184" t="s">
        <v>46</v>
      </c>
      <c r="D60" s="184"/>
      <c r="E60" s="184"/>
      <c r="F60" s="184"/>
      <c r="G60" s="184"/>
      <c r="H60" s="184"/>
      <c r="I60" s="184"/>
      <c r="J60" s="184"/>
      <c r="K60" s="184"/>
      <c r="L60" s="184"/>
      <c r="M60" s="184"/>
      <c r="N60" s="198"/>
      <c r="AF60" s="32"/>
      <c r="AG60" s="40"/>
      <c r="AH60" s="3" t="s">
        <v>46</v>
      </c>
      <c r="AJ60" s="57"/>
      <c r="AM60" s="40"/>
    </row>
    <row r="61" spans="1:41" customFormat="1" ht="22.5" x14ac:dyDescent="0.25">
      <c r="A61" s="41"/>
      <c r="B61" s="42" t="s">
        <v>47</v>
      </c>
      <c r="C61" s="184" t="s">
        <v>48</v>
      </c>
      <c r="D61" s="184"/>
      <c r="E61" s="184"/>
      <c r="F61" s="184"/>
      <c r="G61" s="184"/>
      <c r="H61" s="184"/>
      <c r="I61" s="184"/>
      <c r="J61" s="184"/>
      <c r="K61" s="184"/>
      <c r="L61" s="184"/>
      <c r="M61" s="184"/>
      <c r="N61" s="198"/>
      <c r="AF61" s="32"/>
      <c r="AG61" s="40"/>
      <c r="AH61" s="3" t="s">
        <v>48</v>
      </c>
      <c r="AJ61" s="57"/>
      <c r="AM61" s="40"/>
    </row>
    <row r="62" spans="1:41" customFormat="1" ht="15" x14ac:dyDescent="0.25">
      <c r="A62" s="71" t="s">
        <v>92</v>
      </c>
      <c r="B62" s="72" t="s">
        <v>93</v>
      </c>
      <c r="C62" s="192" t="s">
        <v>94</v>
      </c>
      <c r="D62" s="192"/>
      <c r="E62" s="192"/>
      <c r="F62" s="73" t="s">
        <v>95</v>
      </c>
      <c r="G62" s="74">
        <v>24.41</v>
      </c>
      <c r="H62" s="74">
        <v>1.38</v>
      </c>
      <c r="I62" s="75">
        <v>1.9200906</v>
      </c>
      <c r="J62" s="76">
        <v>82.22</v>
      </c>
      <c r="K62" s="77"/>
      <c r="L62" s="76">
        <v>157.87</v>
      </c>
      <c r="M62" s="77"/>
      <c r="N62" s="78"/>
      <c r="AF62" s="32"/>
      <c r="AG62" s="40"/>
      <c r="AJ62" s="57"/>
      <c r="AM62" s="40"/>
      <c r="AO62" s="79" t="s">
        <v>94</v>
      </c>
    </row>
    <row r="63" spans="1:41" customFormat="1" ht="34.5" x14ac:dyDescent="0.25">
      <c r="A63" s="71" t="s">
        <v>92</v>
      </c>
      <c r="B63" s="72" t="s">
        <v>96</v>
      </c>
      <c r="C63" s="192" t="s">
        <v>97</v>
      </c>
      <c r="D63" s="192"/>
      <c r="E63" s="192"/>
      <c r="F63" s="73" t="s">
        <v>98</v>
      </c>
      <c r="G63" s="80">
        <v>29</v>
      </c>
      <c r="H63" s="77"/>
      <c r="I63" s="81">
        <v>1.653</v>
      </c>
      <c r="J63" s="76">
        <v>168.71</v>
      </c>
      <c r="K63" s="77"/>
      <c r="L63" s="76">
        <v>278.88</v>
      </c>
      <c r="M63" s="77"/>
      <c r="N63" s="78"/>
      <c r="AF63" s="32"/>
      <c r="AG63" s="40"/>
      <c r="AJ63" s="57"/>
      <c r="AM63" s="40"/>
      <c r="AO63" s="79" t="s">
        <v>97</v>
      </c>
    </row>
    <row r="64" spans="1:41" customFormat="1" ht="15" x14ac:dyDescent="0.25">
      <c r="A64" s="43"/>
      <c r="B64" s="42" t="s">
        <v>41</v>
      </c>
      <c r="C64" s="188" t="s">
        <v>49</v>
      </c>
      <c r="D64" s="188"/>
      <c r="E64" s="188"/>
      <c r="F64" s="45"/>
      <c r="G64" s="46"/>
      <c r="H64" s="46"/>
      <c r="I64" s="46"/>
      <c r="J64" s="47">
        <v>620.42999999999995</v>
      </c>
      <c r="K64" s="48">
        <v>1.38</v>
      </c>
      <c r="L64" s="47">
        <v>48.8</v>
      </c>
      <c r="M64" s="48">
        <v>28.13</v>
      </c>
      <c r="N64" s="49">
        <v>1372.74</v>
      </c>
      <c r="AF64" s="32"/>
      <c r="AG64" s="40"/>
      <c r="AI64" s="3" t="s">
        <v>49</v>
      </c>
      <c r="AJ64" s="57"/>
      <c r="AM64" s="40"/>
      <c r="AO64" s="79"/>
    </row>
    <row r="65" spans="1:41" customFormat="1" ht="15" x14ac:dyDescent="0.25">
      <c r="A65" s="43"/>
      <c r="B65" s="42" t="s">
        <v>50</v>
      </c>
      <c r="C65" s="188" t="s">
        <v>51</v>
      </c>
      <c r="D65" s="188"/>
      <c r="E65" s="188"/>
      <c r="F65" s="45"/>
      <c r="G65" s="46"/>
      <c r="H65" s="46"/>
      <c r="I65" s="46"/>
      <c r="J65" s="82">
        <v>3092.82</v>
      </c>
      <c r="K65" s="48">
        <v>1.38</v>
      </c>
      <c r="L65" s="47">
        <v>85.41</v>
      </c>
      <c r="M65" s="48">
        <v>9.39</v>
      </c>
      <c r="N65" s="83">
        <v>802</v>
      </c>
      <c r="AF65" s="32"/>
      <c r="AG65" s="40"/>
      <c r="AI65" s="3" t="s">
        <v>51</v>
      </c>
      <c r="AJ65" s="57"/>
      <c r="AM65" s="40"/>
      <c r="AO65" s="79"/>
    </row>
    <row r="66" spans="1:41" customFormat="1" ht="15" x14ac:dyDescent="0.25">
      <c r="A66" s="43"/>
      <c r="B66" s="42" t="s">
        <v>52</v>
      </c>
      <c r="C66" s="188" t="s">
        <v>53</v>
      </c>
      <c r="D66" s="188"/>
      <c r="E66" s="188"/>
      <c r="F66" s="45"/>
      <c r="G66" s="46"/>
      <c r="H66" s="46"/>
      <c r="I66" s="46"/>
      <c r="J66" s="47">
        <v>399.08</v>
      </c>
      <c r="K66" s="48">
        <v>1.38</v>
      </c>
      <c r="L66" s="47">
        <v>12.08</v>
      </c>
      <c r="M66" s="48">
        <v>28.13</v>
      </c>
      <c r="N66" s="83">
        <v>339.81</v>
      </c>
      <c r="AF66" s="32"/>
      <c r="AG66" s="40"/>
      <c r="AI66" s="3" t="s">
        <v>53</v>
      </c>
      <c r="AJ66" s="57"/>
      <c r="AM66" s="40"/>
      <c r="AO66" s="79"/>
    </row>
    <row r="67" spans="1:41" customFormat="1" ht="15" x14ac:dyDescent="0.25">
      <c r="A67" s="43"/>
      <c r="B67" s="42" t="s">
        <v>54</v>
      </c>
      <c r="C67" s="188" t="s">
        <v>55</v>
      </c>
      <c r="D67" s="188"/>
      <c r="E67" s="188"/>
      <c r="F67" s="45"/>
      <c r="G67" s="46"/>
      <c r="H67" s="46"/>
      <c r="I67" s="46"/>
      <c r="J67" s="82">
        <v>7435.74</v>
      </c>
      <c r="K67" s="46"/>
      <c r="L67" s="47">
        <v>144.96</v>
      </c>
      <c r="M67" s="48">
        <v>8.2799999999999994</v>
      </c>
      <c r="N67" s="49">
        <v>1200.27</v>
      </c>
      <c r="AF67" s="32"/>
      <c r="AG67" s="40"/>
      <c r="AI67" s="3" t="s">
        <v>55</v>
      </c>
      <c r="AJ67" s="57"/>
      <c r="AM67" s="40"/>
      <c r="AO67" s="79"/>
    </row>
    <row r="68" spans="1:41" customFormat="1" ht="23.25" x14ac:dyDescent="0.25">
      <c r="A68" s="50" t="s">
        <v>56</v>
      </c>
      <c r="B68" s="51" t="s">
        <v>99</v>
      </c>
      <c r="C68" s="200" t="s">
        <v>100</v>
      </c>
      <c r="D68" s="200"/>
      <c r="E68" s="200"/>
      <c r="F68" s="52" t="s">
        <v>101</v>
      </c>
      <c r="G68" s="53">
        <v>0</v>
      </c>
      <c r="H68" s="54"/>
      <c r="I68" s="53">
        <v>0</v>
      </c>
      <c r="J68" s="55"/>
      <c r="K68" s="46"/>
      <c r="L68" s="55"/>
      <c r="M68" s="46"/>
      <c r="N68" s="56"/>
      <c r="AF68" s="32"/>
      <c r="AG68" s="40"/>
      <c r="AJ68" s="57" t="s">
        <v>100</v>
      </c>
      <c r="AM68" s="40"/>
      <c r="AO68" s="79"/>
    </row>
    <row r="69" spans="1:41" customFormat="1" ht="23.25" x14ac:dyDescent="0.25">
      <c r="A69" s="50" t="s">
        <v>56</v>
      </c>
      <c r="B69" s="51" t="s">
        <v>102</v>
      </c>
      <c r="C69" s="200" t="s">
        <v>103</v>
      </c>
      <c r="D69" s="200"/>
      <c r="E69" s="200"/>
      <c r="F69" s="52" t="s">
        <v>101</v>
      </c>
      <c r="G69" s="53">
        <v>0</v>
      </c>
      <c r="H69" s="54"/>
      <c r="I69" s="53">
        <v>0</v>
      </c>
      <c r="J69" s="55"/>
      <c r="K69" s="46"/>
      <c r="L69" s="55"/>
      <c r="M69" s="46"/>
      <c r="N69" s="56"/>
      <c r="AF69" s="32"/>
      <c r="AG69" s="40"/>
      <c r="AJ69" s="57" t="s">
        <v>103</v>
      </c>
      <c r="AM69" s="40"/>
      <c r="AO69" s="79"/>
    </row>
    <row r="70" spans="1:41" customFormat="1" ht="15" x14ac:dyDescent="0.25">
      <c r="A70" s="50" t="s">
        <v>104</v>
      </c>
      <c r="B70" s="51" t="s">
        <v>105</v>
      </c>
      <c r="C70" s="200" t="s">
        <v>106</v>
      </c>
      <c r="D70" s="200"/>
      <c r="E70" s="200"/>
      <c r="F70" s="52" t="s">
        <v>90</v>
      </c>
      <c r="G70" s="84">
        <v>1.02</v>
      </c>
      <c r="H70" s="54"/>
      <c r="I70" s="85">
        <v>5.8139999999999997E-2</v>
      </c>
      <c r="J70" s="55"/>
      <c r="K70" s="46"/>
      <c r="L70" s="55"/>
      <c r="M70" s="46"/>
      <c r="N70" s="56"/>
      <c r="AF70" s="32"/>
      <c r="AG70" s="40"/>
      <c r="AJ70" s="57" t="s">
        <v>106</v>
      </c>
      <c r="AM70" s="40"/>
      <c r="AO70" s="79"/>
    </row>
    <row r="71" spans="1:41" customFormat="1" ht="23.25" x14ac:dyDescent="0.25">
      <c r="A71" s="50" t="s">
        <v>56</v>
      </c>
      <c r="B71" s="51" t="s">
        <v>107</v>
      </c>
      <c r="C71" s="200" t="s">
        <v>108</v>
      </c>
      <c r="D71" s="200"/>
      <c r="E71" s="200"/>
      <c r="F71" s="52" t="s">
        <v>101</v>
      </c>
      <c r="G71" s="53">
        <v>0</v>
      </c>
      <c r="H71" s="54"/>
      <c r="I71" s="53">
        <v>0</v>
      </c>
      <c r="J71" s="55"/>
      <c r="K71" s="46"/>
      <c r="L71" s="55"/>
      <c r="M71" s="46"/>
      <c r="N71" s="56"/>
      <c r="AF71" s="32"/>
      <c r="AG71" s="40"/>
      <c r="AJ71" s="57" t="s">
        <v>108</v>
      </c>
      <c r="AM71" s="40"/>
      <c r="AO71" s="79"/>
    </row>
    <row r="72" spans="1:41" customFormat="1" ht="15" x14ac:dyDescent="0.25">
      <c r="A72" s="58"/>
      <c r="B72" s="42"/>
      <c r="C72" s="188" t="s">
        <v>77</v>
      </c>
      <c r="D72" s="188"/>
      <c r="E72" s="188"/>
      <c r="F72" s="45" t="s">
        <v>78</v>
      </c>
      <c r="G72" s="48">
        <v>65.239999999999995</v>
      </c>
      <c r="H72" s="48">
        <v>1.38</v>
      </c>
      <c r="I72" s="86">
        <v>5.1317784</v>
      </c>
      <c r="J72" s="55"/>
      <c r="K72" s="46"/>
      <c r="L72" s="55"/>
      <c r="M72" s="46"/>
      <c r="N72" s="56"/>
      <c r="AF72" s="32"/>
      <c r="AG72" s="40"/>
      <c r="AJ72" s="57"/>
      <c r="AK72" s="3" t="s">
        <v>77</v>
      </c>
      <c r="AM72" s="40"/>
      <c r="AO72" s="79"/>
    </row>
    <row r="73" spans="1:41" customFormat="1" ht="15" x14ac:dyDescent="0.25">
      <c r="A73" s="58"/>
      <c r="B73" s="42"/>
      <c r="C73" s="188" t="s">
        <v>79</v>
      </c>
      <c r="D73" s="188"/>
      <c r="E73" s="188"/>
      <c r="F73" s="45" t="s">
        <v>78</v>
      </c>
      <c r="G73" s="48">
        <v>37.51</v>
      </c>
      <c r="H73" s="48">
        <v>1.38</v>
      </c>
      <c r="I73" s="86">
        <v>2.9505366</v>
      </c>
      <c r="J73" s="55"/>
      <c r="K73" s="46"/>
      <c r="L73" s="55"/>
      <c r="M73" s="46"/>
      <c r="N73" s="56"/>
      <c r="AF73" s="32"/>
      <c r="AG73" s="40"/>
      <c r="AJ73" s="57"/>
      <c r="AK73" s="3" t="s">
        <v>79</v>
      </c>
      <c r="AM73" s="40"/>
      <c r="AO73" s="79"/>
    </row>
    <row r="74" spans="1:41" customFormat="1" ht="15" x14ac:dyDescent="0.25">
      <c r="A74" s="43"/>
      <c r="B74" s="42"/>
      <c r="C74" s="199" t="s">
        <v>80</v>
      </c>
      <c r="D74" s="199"/>
      <c r="E74" s="199"/>
      <c r="F74" s="60"/>
      <c r="G74" s="61"/>
      <c r="H74" s="61"/>
      <c r="I74" s="61"/>
      <c r="J74" s="87">
        <v>4249.41</v>
      </c>
      <c r="K74" s="61"/>
      <c r="L74" s="62">
        <v>279.17</v>
      </c>
      <c r="M74" s="61"/>
      <c r="N74" s="63">
        <v>3375.01</v>
      </c>
      <c r="AF74" s="32"/>
      <c r="AG74" s="40"/>
      <c r="AJ74" s="57"/>
      <c r="AL74" s="3" t="s">
        <v>80</v>
      </c>
      <c r="AM74" s="40"/>
      <c r="AO74" s="79"/>
    </row>
    <row r="75" spans="1:41" customFormat="1" ht="15" x14ac:dyDescent="0.25">
      <c r="A75" s="58"/>
      <c r="B75" s="42"/>
      <c r="C75" s="188" t="s">
        <v>81</v>
      </c>
      <c r="D75" s="188"/>
      <c r="E75" s="188"/>
      <c r="F75" s="45"/>
      <c r="G75" s="46"/>
      <c r="H75" s="46"/>
      <c r="I75" s="46"/>
      <c r="J75" s="55"/>
      <c r="K75" s="46"/>
      <c r="L75" s="47">
        <v>60.88</v>
      </c>
      <c r="M75" s="46"/>
      <c r="N75" s="49">
        <v>1712.55</v>
      </c>
      <c r="AF75" s="32"/>
      <c r="AG75" s="40"/>
      <c r="AJ75" s="57"/>
      <c r="AK75" s="3" t="s">
        <v>81</v>
      </c>
      <c r="AM75" s="40"/>
      <c r="AO75" s="79"/>
    </row>
    <row r="76" spans="1:41" customFormat="1" ht="22.5" x14ac:dyDescent="0.25">
      <c r="A76" s="58"/>
      <c r="B76" s="42" t="s">
        <v>82</v>
      </c>
      <c r="C76" s="188" t="s">
        <v>83</v>
      </c>
      <c r="D76" s="188"/>
      <c r="E76" s="188"/>
      <c r="F76" s="45" t="s">
        <v>84</v>
      </c>
      <c r="G76" s="64">
        <v>103</v>
      </c>
      <c r="H76" s="46"/>
      <c r="I76" s="64">
        <v>103</v>
      </c>
      <c r="J76" s="55"/>
      <c r="K76" s="46"/>
      <c r="L76" s="47">
        <v>62.71</v>
      </c>
      <c r="M76" s="46"/>
      <c r="N76" s="49">
        <v>1763.93</v>
      </c>
      <c r="AF76" s="32"/>
      <c r="AG76" s="40"/>
      <c r="AJ76" s="57"/>
      <c r="AK76" s="3" t="s">
        <v>83</v>
      </c>
      <c r="AM76" s="40"/>
      <c r="AO76" s="79"/>
    </row>
    <row r="77" spans="1:41" customFormat="1" ht="22.5" x14ac:dyDescent="0.25">
      <c r="A77" s="58"/>
      <c r="B77" s="42" t="s">
        <v>85</v>
      </c>
      <c r="C77" s="188" t="s">
        <v>86</v>
      </c>
      <c r="D77" s="188"/>
      <c r="E77" s="188"/>
      <c r="F77" s="45" t="s">
        <v>84</v>
      </c>
      <c r="G77" s="64">
        <v>60</v>
      </c>
      <c r="H77" s="46"/>
      <c r="I77" s="64">
        <v>60</v>
      </c>
      <c r="J77" s="55"/>
      <c r="K77" s="46"/>
      <c r="L77" s="47">
        <v>36.53</v>
      </c>
      <c r="M77" s="46"/>
      <c r="N77" s="49">
        <v>1027.53</v>
      </c>
      <c r="AF77" s="32"/>
      <c r="AG77" s="40"/>
      <c r="AJ77" s="57"/>
      <c r="AK77" s="3" t="s">
        <v>86</v>
      </c>
      <c r="AM77" s="40"/>
      <c r="AO77" s="79"/>
    </row>
    <row r="78" spans="1:41" customFormat="1" ht="15" x14ac:dyDescent="0.25">
      <c r="A78" s="65"/>
      <c r="B78" s="66"/>
      <c r="C78" s="190" t="s">
        <v>87</v>
      </c>
      <c r="D78" s="190"/>
      <c r="E78" s="190"/>
      <c r="F78" s="35"/>
      <c r="G78" s="36"/>
      <c r="H78" s="36"/>
      <c r="I78" s="36"/>
      <c r="J78" s="38"/>
      <c r="K78" s="36"/>
      <c r="L78" s="88">
        <v>378.41</v>
      </c>
      <c r="M78" s="61"/>
      <c r="N78" s="68">
        <v>6166.47</v>
      </c>
      <c r="AF78" s="32"/>
      <c r="AG78" s="40"/>
      <c r="AJ78" s="57"/>
      <c r="AM78" s="40" t="s">
        <v>87</v>
      </c>
      <c r="AO78" s="79"/>
    </row>
    <row r="79" spans="1:41" customFormat="1" ht="15" x14ac:dyDescent="0.25">
      <c r="A79" s="33" t="s">
        <v>52</v>
      </c>
      <c r="B79" s="34" t="s">
        <v>109</v>
      </c>
      <c r="C79" s="190" t="s">
        <v>110</v>
      </c>
      <c r="D79" s="190"/>
      <c r="E79" s="190"/>
      <c r="F79" s="35" t="s">
        <v>111</v>
      </c>
      <c r="G79" s="36">
        <v>0.3</v>
      </c>
      <c r="H79" s="37">
        <v>1</v>
      </c>
      <c r="I79" s="89">
        <v>0.3</v>
      </c>
      <c r="J79" s="38"/>
      <c r="K79" s="36"/>
      <c r="L79" s="38"/>
      <c r="M79" s="36"/>
      <c r="N79" s="39"/>
      <c r="AF79" s="32"/>
      <c r="AG79" s="40" t="s">
        <v>110</v>
      </c>
      <c r="AJ79" s="57"/>
      <c r="AM79" s="40"/>
      <c r="AO79" s="79"/>
    </row>
    <row r="80" spans="1:41" customFormat="1" ht="15" x14ac:dyDescent="0.25">
      <c r="A80" s="70"/>
      <c r="B80" s="44"/>
      <c r="C80" s="188" t="s">
        <v>112</v>
      </c>
      <c r="D80" s="188"/>
      <c r="E80" s="188"/>
      <c r="F80" s="188"/>
      <c r="G80" s="188"/>
      <c r="H80" s="188"/>
      <c r="I80" s="188"/>
      <c r="J80" s="188"/>
      <c r="K80" s="188"/>
      <c r="L80" s="188"/>
      <c r="M80" s="188"/>
      <c r="N80" s="194"/>
      <c r="AF80" s="32"/>
      <c r="AG80" s="40"/>
      <c r="AJ80" s="57"/>
      <c r="AM80" s="40"/>
      <c r="AN80" s="3" t="s">
        <v>112</v>
      </c>
      <c r="AO80" s="79"/>
    </row>
    <row r="81" spans="1:41" customFormat="1" ht="34.5" x14ac:dyDescent="0.25">
      <c r="A81" s="41"/>
      <c r="B81" s="42" t="s">
        <v>45</v>
      </c>
      <c r="C81" s="184" t="s">
        <v>46</v>
      </c>
      <c r="D81" s="184"/>
      <c r="E81" s="184"/>
      <c r="F81" s="184"/>
      <c r="G81" s="184"/>
      <c r="H81" s="184"/>
      <c r="I81" s="184"/>
      <c r="J81" s="184"/>
      <c r="K81" s="184"/>
      <c r="L81" s="184"/>
      <c r="M81" s="184"/>
      <c r="N81" s="198"/>
      <c r="AF81" s="32"/>
      <c r="AG81" s="40"/>
      <c r="AH81" s="3" t="s">
        <v>46</v>
      </c>
      <c r="AJ81" s="57"/>
      <c r="AM81" s="40"/>
      <c r="AO81" s="79"/>
    </row>
    <row r="82" spans="1:41" customFormat="1" ht="22.5" x14ac:dyDescent="0.25">
      <c r="A82" s="41"/>
      <c r="B82" s="42" t="s">
        <v>47</v>
      </c>
      <c r="C82" s="184" t="s">
        <v>48</v>
      </c>
      <c r="D82" s="184"/>
      <c r="E82" s="184"/>
      <c r="F82" s="184"/>
      <c r="G82" s="184"/>
      <c r="H82" s="184"/>
      <c r="I82" s="184"/>
      <c r="J82" s="184"/>
      <c r="K82" s="184"/>
      <c r="L82" s="184"/>
      <c r="M82" s="184"/>
      <c r="N82" s="198"/>
      <c r="AF82" s="32"/>
      <c r="AG82" s="40"/>
      <c r="AH82" s="3" t="s">
        <v>48</v>
      </c>
      <c r="AJ82" s="57"/>
      <c r="AM82" s="40"/>
      <c r="AO82" s="79"/>
    </row>
    <row r="83" spans="1:41" customFormat="1" ht="15" x14ac:dyDescent="0.25">
      <c r="A83" s="43"/>
      <c r="B83" s="42" t="s">
        <v>41</v>
      </c>
      <c r="C83" s="188" t="s">
        <v>49</v>
      </c>
      <c r="D83" s="188"/>
      <c r="E83" s="188"/>
      <c r="F83" s="45"/>
      <c r="G83" s="46"/>
      <c r="H83" s="46"/>
      <c r="I83" s="46"/>
      <c r="J83" s="47">
        <v>15.23</v>
      </c>
      <c r="K83" s="48">
        <v>1.38</v>
      </c>
      <c r="L83" s="47">
        <v>6.31</v>
      </c>
      <c r="M83" s="48">
        <v>28.13</v>
      </c>
      <c r="N83" s="83">
        <v>177.5</v>
      </c>
      <c r="AF83" s="32"/>
      <c r="AG83" s="40"/>
      <c r="AI83" s="3" t="s">
        <v>49</v>
      </c>
      <c r="AJ83" s="57"/>
      <c r="AM83" s="40"/>
      <c r="AO83" s="79"/>
    </row>
    <row r="84" spans="1:41" customFormat="1" ht="15" x14ac:dyDescent="0.25">
      <c r="A84" s="43"/>
      <c r="B84" s="42" t="s">
        <v>50</v>
      </c>
      <c r="C84" s="188" t="s">
        <v>51</v>
      </c>
      <c r="D84" s="188"/>
      <c r="E84" s="188"/>
      <c r="F84" s="45"/>
      <c r="G84" s="46"/>
      <c r="H84" s="46"/>
      <c r="I84" s="46"/>
      <c r="J84" s="47">
        <v>1.36</v>
      </c>
      <c r="K84" s="48">
        <v>1.38</v>
      </c>
      <c r="L84" s="47">
        <v>0.56000000000000005</v>
      </c>
      <c r="M84" s="48">
        <v>9.39</v>
      </c>
      <c r="N84" s="83">
        <v>5.26</v>
      </c>
      <c r="AF84" s="32"/>
      <c r="AG84" s="40"/>
      <c r="AI84" s="3" t="s">
        <v>51</v>
      </c>
      <c r="AJ84" s="57"/>
      <c r="AM84" s="40"/>
      <c r="AO84" s="79"/>
    </row>
    <row r="85" spans="1:41" customFormat="1" ht="15" x14ac:dyDescent="0.25">
      <c r="A85" s="43"/>
      <c r="B85" s="42" t="s">
        <v>52</v>
      </c>
      <c r="C85" s="188" t="s">
        <v>53</v>
      </c>
      <c r="D85" s="188"/>
      <c r="E85" s="188"/>
      <c r="F85" s="45"/>
      <c r="G85" s="46"/>
      <c r="H85" s="46"/>
      <c r="I85" s="46"/>
      <c r="J85" s="47">
        <v>0.12</v>
      </c>
      <c r="K85" s="48">
        <v>1.38</v>
      </c>
      <c r="L85" s="47">
        <v>0.05</v>
      </c>
      <c r="M85" s="48">
        <v>28.13</v>
      </c>
      <c r="N85" s="83">
        <v>1.41</v>
      </c>
      <c r="AF85" s="32"/>
      <c r="AG85" s="40"/>
      <c r="AI85" s="3" t="s">
        <v>53</v>
      </c>
      <c r="AJ85" s="57"/>
      <c r="AM85" s="40"/>
      <c r="AO85" s="79"/>
    </row>
    <row r="86" spans="1:41" customFormat="1" ht="15" x14ac:dyDescent="0.25">
      <c r="A86" s="43"/>
      <c r="B86" s="42" t="s">
        <v>54</v>
      </c>
      <c r="C86" s="188" t="s">
        <v>55</v>
      </c>
      <c r="D86" s="188"/>
      <c r="E86" s="188"/>
      <c r="F86" s="45"/>
      <c r="G86" s="46"/>
      <c r="H86" s="46"/>
      <c r="I86" s="46"/>
      <c r="J86" s="47">
        <v>1.24</v>
      </c>
      <c r="K86" s="46"/>
      <c r="L86" s="47">
        <v>0.37</v>
      </c>
      <c r="M86" s="48">
        <v>8.2799999999999994</v>
      </c>
      <c r="N86" s="83">
        <v>3.06</v>
      </c>
      <c r="AF86" s="32"/>
      <c r="AG86" s="40"/>
      <c r="AI86" s="3" t="s">
        <v>55</v>
      </c>
      <c r="AJ86" s="57"/>
      <c r="AM86" s="40"/>
      <c r="AO86" s="79"/>
    </row>
    <row r="87" spans="1:41" customFormat="1" ht="15" x14ac:dyDescent="0.25">
      <c r="A87" s="50" t="s">
        <v>56</v>
      </c>
      <c r="B87" s="51" t="s">
        <v>69</v>
      </c>
      <c r="C87" s="200" t="s">
        <v>70</v>
      </c>
      <c r="D87" s="200"/>
      <c r="E87" s="200"/>
      <c r="F87" s="52" t="s">
        <v>66</v>
      </c>
      <c r="G87" s="53">
        <v>0</v>
      </c>
      <c r="H87" s="54"/>
      <c r="I87" s="53">
        <v>0</v>
      </c>
      <c r="J87" s="55"/>
      <c r="K87" s="46"/>
      <c r="L87" s="55"/>
      <c r="M87" s="46"/>
      <c r="N87" s="56"/>
      <c r="AF87" s="32"/>
      <c r="AG87" s="40"/>
      <c r="AJ87" s="57" t="s">
        <v>70</v>
      </c>
      <c r="AM87" s="40"/>
      <c r="AO87" s="79"/>
    </row>
    <row r="88" spans="1:41" customFormat="1" ht="15" x14ac:dyDescent="0.25">
      <c r="A88" s="58"/>
      <c r="B88" s="42"/>
      <c r="C88" s="188" t="s">
        <v>77</v>
      </c>
      <c r="D88" s="188"/>
      <c r="E88" s="188"/>
      <c r="F88" s="45" t="s">
        <v>78</v>
      </c>
      <c r="G88" s="90">
        <v>1.8</v>
      </c>
      <c r="H88" s="48">
        <v>1.38</v>
      </c>
      <c r="I88" s="59">
        <v>0.74519999999999997</v>
      </c>
      <c r="J88" s="55"/>
      <c r="K88" s="46"/>
      <c r="L88" s="55"/>
      <c r="M88" s="46"/>
      <c r="N88" s="56"/>
      <c r="AF88" s="32"/>
      <c r="AG88" s="40"/>
      <c r="AJ88" s="57"/>
      <c r="AK88" s="3" t="s">
        <v>77</v>
      </c>
      <c r="AM88" s="40"/>
      <c r="AO88" s="79"/>
    </row>
    <row r="89" spans="1:41" customFormat="1" ht="15" x14ac:dyDescent="0.25">
      <c r="A89" s="58"/>
      <c r="B89" s="42"/>
      <c r="C89" s="188" t="s">
        <v>79</v>
      </c>
      <c r="D89" s="188"/>
      <c r="E89" s="188"/>
      <c r="F89" s="45" t="s">
        <v>78</v>
      </c>
      <c r="G89" s="48">
        <v>0.01</v>
      </c>
      <c r="H89" s="48">
        <v>1.38</v>
      </c>
      <c r="I89" s="91">
        <v>4.1399999999999996E-3</v>
      </c>
      <c r="J89" s="55"/>
      <c r="K89" s="46"/>
      <c r="L89" s="55"/>
      <c r="M89" s="46"/>
      <c r="N89" s="56"/>
      <c r="AF89" s="32"/>
      <c r="AG89" s="40"/>
      <c r="AJ89" s="57"/>
      <c r="AK89" s="3" t="s">
        <v>79</v>
      </c>
      <c r="AM89" s="40"/>
      <c r="AO89" s="79"/>
    </row>
    <row r="90" spans="1:41" customFormat="1" ht="15" x14ac:dyDescent="0.25">
      <c r="A90" s="43"/>
      <c r="B90" s="42"/>
      <c r="C90" s="199" t="s">
        <v>80</v>
      </c>
      <c r="D90" s="199"/>
      <c r="E90" s="199"/>
      <c r="F90" s="60"/>
      <c r="G90" s="61"/>
      <c r="H90" s="61"/>
      <c r="I90" s="61"/>
      <c r="J90" s="62">
        <v>17.829999999999998</v>
      </c>
      <c r="K90" s="61"/>
      <c r="L90" s="62">
        <v>7.24</v>
      </c>
      <c r="M90" s="61"/>
      <c r="N90" s="92">
        <v>185.82</v>
      </c>
      <c r="AF90" s="32"/>
      <c r="AG90" s="40"/>
      <c r="AJ90" s="57"/>
      <c r="AL90" s="3" t="s">
        <v>80</v>
      </c>
      <c r="AM90" s="40"/>
      <c r="AO90" s="79"/>
    </row>
    <row r="91" spans="1:41" customFormat="1" ht="15" x14ac:dyDescent="0.25">
      <c r="A91" s="58"/>
      <c r="B91" s="42"/>
      <c r="C91" s="188" t="s">
        <v>81</v>
      </c>
      <c r="D91" s="188"/>
      <c r="E91" s="188"/>
      <c r="F91" s="45"/>
      <c r="G91" s="46"/>
      <c r="H91" s="46"/>
      <c r="I91" s="46"/>
      <c r="J91" s="55"/>
      <c r="K91" s="46"/>
      <c r="L91" s="47">
        <v>6.36</v>
      </c>
      <c r="M91" s="46"/>
      <c r="N91" s="83">
        <v>178.91</v>
      </c>
      <c r="AF91" s="32"/>
      <c r="AG91" s="40"/>
      <c r="AJ91" s="57"/>
      <c r="AK91" s="3" t="s">
        <v>81</v>
      </c>
      <c r="AM91" s="40"/>
      <c r="AO91" s="79"/>
    </row>
    <row r="92" spans="1:41" customFormat="1" ht="22.5" x14ac:dyDescent="0.25">
      <c r="A92" s="58"/>
      <c r="B92" s="42" t="s">
        <v>82</v>
      </c>
      <c r="C92" s="188" t="s">
        <v>83</v>
      </c>
      <c r="D92" s="188"/>
      <c r="E92" s="188"/>
      <c r="F92" s="45" t="s">
        <v>84</v>
      </c>
      <c r="G92" s="64">
        <v>103</v>
      </c>
      <c r="H92" s="46"/>
      <c r="I92" s="64">
        <v>103</v>
      </c>
      <c r="J92" s="55"/>
      <c r="K92" s="46"/>
      <c r="L92" s="47">
        <v>6.55</v>
      </c>
      <c r="M92" s="46"/>
      <c r="N92" s="83">
        <v>184.28</v>
      </c>
      <c r="AF92" s="32"/>
      <c r="AG92" s="40"/>
      <c r="AJ92" s="57"/>
      <c r="AK92" s="3" t="s">
        <v>83</v>
      </c>
      <c r="AM92" s="40"/>
      <c r="AO92" s="79"/>
    </row>
    <row r="93" spans="1:41" customFormat="1" ht="22.5" x14ac:dyDescent="0.25">
      <c r="A93" s="58"/>
      <c r="B93" s="42" t="s">
        <v>85</v>
      </c>
      <c r="C93" s="188" t="s">
        <v>86</v>
      </c>
      <c r="D93" s="188"/>
      <c r="E93" s="188"/>
      <c r="F93" s="45" t="s">
        <v>84</v>
      </c>
      <c r="G93" s="64">
        <v>60</v>
      </c>
      <c r="H93" s="46"/>
      <c r="I93" s="64">
        <v>60</v>
      </c>
      <c r="J93" s="55"/>
      <c r="K93" s="46"/>
      <c r="L93" s="47">
        <v>3.82</v>
      </c>
      <c r="M93" s="46"/>
      <c r="N93" s="83">
        <v>107.35</v>
      </c>
      <c r="AF93" s="32"/>
      <c r="AG93" s="40"/>
      <c r="AJ93" s="57"/>
      <c r="AK93" s="3" t="s">
        <v>86</v>
      </c>
      <c r="AM93" s="40"/>
      <c r="AO93" s="79"/>
    </row>
    <row r="94" spans="1:41" customFormat="1" ht="15" x14ac:dyDescent="0.25">
      <c r="A94" s="65"/>
      <c r="B94" s="66"/>
      <c r="C94" s="190" t="s">
        <v>87</v>
      </c>
      <c r="D94" s="190"/>
      <c r="E94" s="190"/>
      <c r="F94" s="35"/>
      <c r="G94" s="36"/>
      <c r="H94" s="36"/>
      <c r="I94" s="36"/>
      <c r="J94" s="38"/>
      <c r="K94" s="36"/>
      <c r="L94" s="88">
        <v>17.61</v>
      </c>
      <c r="M94" s="61"/>
      <c r="N94" s="93">
        <v>477.45</v>
      </c>
      <c r="AF94" s="32"/>
      <c r="AG94" s="40"/>
      <c r="AJ94" s="57"/>
      <c r="AM94" s="40" t="s">
        <v>87</v>
      </c>
      <c r="AO94" s="79"/>
    </row>
    <row r="95" spans="1:41" customFormat="1" ht="34.5" x14ac:dyDescent="0.25">
      <c r="A95" s="33" t="s">
        <v>54</v>
      </c>
      <c r="B95" s="34" t="s">
        <v>113</v>
      </c>
      <c r="C95" s="190" t="s">
        <v>114</v>
      </c>
      <c r="D95" s="190"/>
      <c r="E95" s="190"/>
      <c r="F95" s="35" t="s">
        <v>44</v>
      </c>
      <c r="G95" s="36">
        <v>3</v>
      </c>
      <c r="H95" s="37">
        <v>1</v>
      </c>
      <c r="I95" s="37">
        <v>3</v>
      </c>
      <c r="J95" s="38"/>
      <c r="K95" s="36"/>
      <c r="L95" s="38"/>
      <c r="M95" s="36"/>
      <c r="N95" s="39"/>
      <c r="AF95" s="32"/>
      <c r="AG95" s="40" t="s">
        <v>114</v>
      </c>
      <c r="AJ95" s="57"/>
      <c r="AM95" s="40"/>
      <c r="AO95" s="79"/>
    </row>
    <row r="96" spans="1:41" customFormat="1" ht="34.5" x14ac:dyDescent="0.25">
      <c r="A96" s="41"/>
      <c r="B96" s="42" t="s">
        <v>45</v>
      </c>
      <c r="C96" s="184" t="s">
        <v>46</v>
      </c>
      <c r="D96" s="184"/>
      <c r="E96" s="184"/>
      <c r="F96" s="184"/>
      <c r="G96" s="184"/>
      <c r="H96" s="184"/>
      <c r="I96" s="184"/>
      <c r="J96" s="184"/>
      <c r="K96" s="184"/>
      <c r="L96" s="184"/>
      <c r="M96" s="184"/>
      <c r="N96" s="198"/>
      <c r="AF96" s="32"/>
      <c r="AG96" s="40"/>
      <c r="AH96" s="3" t="s">
        <v>46</v>
      </c>
      <c r="AJ96" s="57"/>
      <c r="AM96" s="40"/>
      <c r="AO96" s="79"/>
    </row>
    <row r="97" spans="1:41" customFormat="1" ht="22.5" x14ac:dyDescent="0.25">
      <c r="A97" s="41"/>
      <c r="B97" s="42" t="s">
        <v>47</v>
      </c>
      <c r="C97" s="184" t="s">
        <v>48</v>
      </c>
      <c r="D97" s="184"/>
      <c r="E97" s="184"/>
      <c r="F97" s="184"/>
      <c r="G97" s="184"/>
      <c r="H97" s="184"/>
      <c r="I97" s="184"/>
      <c r="J97" s="184"/>
      <c r="K97" s="184"/>
      <c r="L97" s="184"/>
      <c r="M97" s="184"/>
      <c r="N97" s="198"/>
      <c r="AF97" s="32"/>
      <c r="AG97" s="40"/>
      <c r="AH97" s="3" t="s">
        <v>48</v>
      </c>
      <c r="AJ97" s="57"/>
      <c r="AM97" s="40"/>
      <c r="AO97" s="79"/>
    </row>
    <row r="98" spans="1:41" customFormat="1" ht="15" x14ac:dyDescent="0.25">
      <c r="A98" s="43"/>
      <c r="B98" s="42" t="s">
        <v>41</v>
      </c>
      <c r="C98" s="188" t="s">
        <v>49</v>
      </c>
      <c r="D98" s="188"/>
      <c r="E98" s="188"/>
      <c r="F98" s="45"/>
      <c r="G98" s="46"/>
      <c r="H98" s="46"/>
      <c r="I98" s="46"/>
      <c r="J98" s="47">
        <v>2.04</v>
      </c>
      <c r="K98" s="48">
        <v>1.38</v>
      </c>
      <c r="L98" s="47">
        <v>8.4499999999999993</v>
      </c>
      <c r="M98" s="48">
        <v>28.13</v>
      </c>
      <c r="N98" s="83">
        <v>237.7</v>
      </c>
      <c r="AF98" s="32"/>
      <c r="AG98" s="40"/>
      <c r="AI98" s="3" t="s">
        <v>49</v>
      </c>
      <c r="AJ98" s="57"/>
      <c r="AM98" s="40"/>
      <c r="AO98" s="79"/>
    </row>
    <row r="99" spans="1:41" customFormat="1" ht="15" x14ac:dyDescent="0.25">
      <c r="A99" s="43"/>
      <c r="B99" s="42" t="s">
        <v>50</v>
      </c>
      <c r="C99" s="188" t="s">
        <v>51</v>
      </c>
      <c r="D99" s="188"/>
      <c r="E99" s="188"/>
      <c r="F99" s="45"/>
      <c r="G99" s="46"/>
      <c r="H99" s="46"/>
      <c r="I99" s="46"/>
      <c r="J99" s="47">
        <v>11.01</v>
      </c>
      <c r="K99" s="48">
        <v>1.38</v>
      </c>
      <c r="L99" s="47">
        <v>45.58</v>
      </c>
      <c r="M99" s="48">
        <v>9.39</v>
      </c>
      <c r="N99" s="83">
        <v>428</v>
      </c>
      <c r="AF99" s="32"/>
      <c r="AG99" s="40"/>
      <c r="AI99" s="3" t="s">
        <v>51</v>
      </c>
      <c r="AJ99" s="57"/>
      <c r="AM99" s="40"/>
      <c r="AO99" s="79"/>
    </row>
    <row r="100" spans="1:41" customFormat="1" ht="15" x14ac:dyDescent="0.25">
      <c r="A100" s="43"/>
      <c r="B100" s="42" t="s">
        <v>52</v>
      </c>
      <c r="C100" s="188" t="s">
        <v>53</v>
      </c>
      <c r="D100" s="188"/>
      <c r="E100" s="188"/>
      <c r="F100" s="45"/>
      <c r="G100" s="46"/>
      <c r="H100" s="46"/>
      <c r="I100" s="46"/>
      <c r="J100" s="47">
        <v>1.89</v>
      </c>
      <c r="K100" s="48">
        <v>1.38</v>
      </c>
      <c r="L100" s="47">
        <v>7.82</v>
      </c>
      <c r="M100" s="48">
        <v>28.13</v>
      </c>
      <c r="N100" s="83">
        <v>219.98</v>
      </c>
      <c r="AF100" s="32"/>
      <c r="AG100" s="40"/>
      <c r="AI100" s="3" t="s">
        <v>53</v>
      </c>
      <c r="AJ100" s="57"/>
      <c r="AM100" s="40"/>
      <c r="AO100" s="79"/>
    </row>
    <row r="101" spans="1:41" customFormat="1" ht="15" x14ac:dyDescent="0.25">
      <c r="A101" s="58"/>
      <c r="B101" s="42"/>
      <c r="C101" s="188" t="s">
        <v>77</v>
      </c>
      <c r="D101" s="188"/>
      <c r="E101" s="188"/>
      <c r="F101" s="45" t="s">
        <v>78</v>
      </c>
      <c r="G101" s="48">
        <v>0.25</v>
      </c>
      <c r="H101" s="48">
        <v>1.38</v>
      </c>
      <c r="I101" s="94">
        <v>1.0349999999999999</v>
      </c>
      <c r="J101" s="55"/>
      <c r="K101" s="46"/>
      <c r="L101" s="55"/>
      <c r="M101" s="46"/>
      <c r="N101" s="56"/>
      <c r="AF101" s="32"/>
      <c r="AG101" s="40"/>
      <c r="AJ101" s="57"/>
      <c r="AK101" s="3" t="s">
        <v>77</v>
      </c>
      <c r="AM101" s="40"/>
      <c r="AO101" s="79"/>
    </row>
    <row r="102" spans="1:41" customFormat="1" ht="15" x14ac:dyDescent="0.25">
      <c r="A102" s="58"/>
      <c r="B102" s="42"/>
      <c r="C102" s="188" t="s">
        <v>79</v>
      </c>
      <c r="D102" s="188"/>
      <c r="E102" s="188"/>
      <c r="F102" s="45" t="s">
        <v>78</v>
      </c>
      <c r="G102" s="48">
        <v>0.14000000000000001</v>
      </c>
      <c r="H102" s="48">
        <v>1.38</v>
      </c>
      <c r="I102" s="59">
        <v>0.5796</v>
      </c>
      <c r="J102" s="55"/>
      <c r="K102" s="46"/>
      <c r="L102" s="55"/>
      <c r="M102" s="46"/>
      <c r="N102" s="56"/>
      <c r="AF102" s="32"/>
      <c r="AG102" s="40"/>
      <c r="AJ102" s="57"/>
      <c r="AK102" s="3" t="s">
        <v>79</v>
      </c>
      <c r="AM102" s="40"/>
      <c r="AO102" s="79"/>
    </row>
    <row r="103" spans="1:41" customFormat="1" ht="15" x14ac:dyDescent="0.25">
      <c r="A103" s="43"/>
      <c r="B103" s="42"/>
      <c r="C103" s="199" t="s">
        <v>80</v>
      </c>
      <c r="D103" s="199"/>
      <c r="E103" s="199"/>
      <c r="F103" s="60"/>
      <c r="G103" s="61"/>
      <c r="H103" s="61"/>
      <c r="I103" s="61"/>
      <c r="J103" s="62">
        <v>13.05</v>
      </c>
      <c r="K103" s="61"/>
      <c r="L103" s="62">
        <v>54.03</v>
      </c>
      <c r="M103" s="61"/>
      <c r="N103" s="92">
        <v>665.7</v>
      </c>
      <c r="AF103" s="32"/>
      <c r="AG103" s="40"/>
      <c r="AJ103" s="57"/>
      <c r="AL103" s="3" t="s">
        <v>80</v>
      </c>
      <c r="AM103" s="40"/>
      <c r="AO103" s="79"/>
    </row>
    <row r="104" spans="1:41" customFormat="1" ht="15" x14ac:dyDescent="0.25">
      <c r="A104" s="58"/>
      <c r="B104" s="42"/>
      <c r="C104" s="188" t="s">
        <v>81</v>
      </c>
      <c r="D104" s="188"/>
      <c r="E104" s="188"/>
      <c r="F104" s="45"/>
      <c r="G104" s="46"/>
      <c r="H104" s="46"/>
      <c r="I104" s="46"/>
      <c r="J104" s="55"/>
      <c r="K104" s="46"/>
      <c r="L104" s="47">
        <v>16.27</v>
      </c>
      <c r="M104" s="46"/>
      <c r="N104" s="83">
        <v>457.68</v>
      </c>
      <c r="AF104" s="32"/>
      <c r="AG104" s="40"/>
      <c r="AJ104" s="57"/>
      <c r="AK104" s="3" t="s">
        <v>81</v>
      </c>
      <c r="AM104" s="40"/>
      <c r="AO104" s="79"/>
    </row>
    <row r="105" spans="1:41" customFormat="1" ht="22.5" x14ac:dyDescent="0.25">
      <c r="A105" s="58"/>
      <c r="B105" s="42" t="s">
        <v>82</v>
      </c>
      <c r="C105" s="188" t="s">
        <v>83</v>
      </c>
      <c r="D105" s="188"/>
      <c r="E105" s="188"/>
      <c r="F105" s="45" t="s">
        <v>84</v>
      </c>
      <c r="G105" s="64">
        <v>103</v>
      </c>
      <c r="H105" s="46"/>
      <c r="I105" s="64">
        <v>103</v>
      </c>
      <c r="J105" s="55"/>
      <c r="K105" s="46"/>
      <c r="L105" s="47">
        <v>16.760000000000002</v>
      </c>
      <c r="M105" s="46"/>
      <c r="N105" s="83">
        <v>471.41</v>
      </c>
      <c r="AF105" s="32"/>
      <c r="AG105" s="40"/>
      <c r="AJ105" s="57"/>
      <c r="AK105" s="3" t="s">
        <v>83</v>
      </c>
      <c r="AM105" s="40"/>
      <c r="AO105" s="79"/>
    </row>
    <row r="106" spans="1:41" customFormat="1" ht="22.5" x14ac:dyDescent="0.25">
      <c r="A106" s="58"/>
      <c r="B106" s="42" t="s">
        <v>85</v>
      </c>
      <c r="C106" s="188" t="s">
        <v>86</v>
      </c>
      <c r="D106" s="188"/>
      <c r="E106" s="188"/>
      <c r="F106" s="45" t="s">
        <v>84</v>
      </c>
      <c r="G106" s="64">
        <v>60</v>
      </c>
      <c r="H106" s="46"/>
      <c r="I106" s="64">
        <v>60</v>
      </c>
      <c r="J106" s="55"/>
      <c r="K106" s="46"/>
      <c r="L106" s="47">
        <v>9.76</v>
      </c>
      <c r="M106" s="46"/>
      <c r="N106" s="83">
        <v>274.61</v>
      </c>
      <c r="AF106" s="32"/>
      <c r="AG106" s="40"/>
      <c r="AJ106" s="57"/>
      <c r="AK106" s="3" t="s">
        <v>86</v>
      </c>
      <c r="AM106" s="40"/>
      <c r="AO106" s="79"/>
    </row>
    <row r="107" spans="1:41" customFormat="1" ht="15" x14ac:dyDescent="0.25">
      <c r="A107" s="65"/>
      <c r="B107" s="66"/>
      <c r="C107" s="190" t="s">
        <v>87</v>
      </c>
      <c r="D107" s="190"/>
      <c r="E107" s="190"/>
      <c r="F107" s="35"/>
      <c r="G107" s="36"/>
      <c r="H107" s="36"/>
      <c r="I107" s="36"/>
      <c r="J107" s="38"/>
      <c r="K107" s="36"/>
      <c r="L107" s="88">
        <v>80.55</v>
      </c>
      <c r="M107" s="61"/>
      <c r="N107" s="68">
        <v>1411.72</v>
      </c>
      <c r="AF107" s="32"/>
      <c r="AG107" s="40"/>
      <c r="AJ107" s="57"/>
      <c r="AM107" s="40" t="s">
        <v>87</v>
      </c>
      <c r="AO107" s="79"/>
    </row>
    <row r="108" spans="1:41" customFormat="1" ht="34.5" x14ac:dyDescent="0.25">
      <c r="A108" s="33" t="s">
        <v>115</v>
      </c>
      <c r="B108" s="34" t="s">
        <v>116</v>
      </c>
      <c r="C108" s="190" t="s">
        <v>117</v>
      </c>
      <c r="D108" s="190"/>
      <c r="E108" s="190"/>
      <c r="F108" s="35" t="s">
        <v>44</v>
      </c>
      <c r="G108" s="36">
        <v>2</v>
      </c>
      <c r="H108" s="37">
        <v>1</v>
      </c>
      <c r="I108" s="37">
        <v>2</v>
      </c>
      <c r="J108" s="38"/>
      <c r="K108" s="36"/>
      <c r="L108" s="38"/>
      <c r="M108" s="36"/>
      <c r="N108" s="39"/>
      <c r="AF108" s="32"/>
      <c r="AG108" s="40" t="s">
        <v>117</v>
      </c>
      <c r="AJ108" s="57"/>
      <c r="AM108" s="40"/>
      <c r="AO108" s="79"/>
    </row>
    <row r="109" spans="1:41" customFormat="1" ht="34.5" x14ac:dyDescent="0.25">
      <c r="A109" s="41"/>
      <c r="B109" s="42" t="s">
        <v>45</v>
      </c>
      <c r="C109" s="184" t="s">
        <v>46</v>
      </c>
      <c r="D109" s="184"/>
      <c r="E109" s="184"/>
      <c r="F109" s="184"/>
      <c r="G109" s="184"/>
      <c r="H109" s="184"/>
      <c r="I109" s="184"/>
      <c r="J109" s="184"/>
      <c r="K109" s="184"/>
      <c r="L109" s="184"/>
      <c r="M109" s="184"/>
      <c r="N109" s="198"/>
      <c r="AF109" s="32"/>
      <c r="AG109" s="40"/>
      <c r="AH109" s="3" t="s">
        <v>46</v>
      </c>
      <c r="AJ109" s="57"/>
      <c r="AM109" s="40"/>
      <c r="AO109" s="79"/>
    </row>
    <row r="110" spans="1:41" customFormat="1" ht="22.5" x14ac:dyDescent="0.25">
      <c r="A110" s="41"/>
      <c r="B110" s="42" t="s">
        <v>47</v>
      </c>
      <c r="C110" s="184" t="s">
        <v>48</v>
      </c>
      <c r="D110" s="184"/>
      <c r="E110" s="184"/>
      <c r="F110" s="184"/>
      <c r="G110" s="184"/>
      <c r="H110" s="184"/>
      <c r="I110" s="184"/>
      <c r="J110" s="184"/>
      <c r="K110" s="184"/>
      <c r="L110" s="184"/>
      <c r="M110" s="184"/>
      <c r="N110" s="198"/>
      <c r="AF110" s="32"/>
      <c r="AG110" s="40"/>
      <c r="AH110" s="3" t="s">
        <v>48</v>
      </c>
      <c r="AJ110" s="57"/>
      <c r="AM110" s="40"/>
      <c r="AO110" s="79"/>
    </row>
    <row r="111" spans="1:41" customFormat="1" ht="15" x14ac:dyDescent="0.25">
      <c r="A111" s="43"/>
      <c r="B111" s="42" t="s">
        <v>41</v>
      </c>
      <c r="C111" s="188" t="s">
        <v>49</v>
      </c>
      <c r="D111" s="188"/>
      <c r="E111" s="188"/>
      <c r="F111" s="45"/>
      <c r="G111" s="46"/>
      <c r="H111" s="46"/>
      <c r="I111" s="46"/>
      <c r="J111" s="47">
        <v>3.59</v>
      </c>
      <c r="K111" s="48">
        <v>1.38</v>
      </c>
      <c r="L111" s="47">
        <v>9.91</v>
      </c>
      <c r="M111" s="48">
        <v>28.13</v>
      </c>
      <c r="N111" s="83">
        <v>278.77</v>
      </c>
      <c r="AF111" s="32"/>
      <c r="AG111" s="40"/>
      <c r="AI111" s="3" t="s">
        <v>49</v>
      </c>
      <c r="AJ111" s="57"/>
      <c r="AM111" s="40"/>
      <c r="AO111" s="79"/>
    </row>
    <row r="112" spans="1:41" customFormat="1" ht="15" x14ac:dyDescent="0.25">
      <c r="A112" s="43"/>
      <c r="B112" s="42" t="s">
        <v>50</v>
      </c>
      <c r="C112" s="188" t="s">
        <v>51</v>
      </c>
      <c r="D112" s="188"/>
      <c r="E112" s="188"/>
      <c r="F112" s="45"/>
      <c r="G112" s="46"/>
      <c r="H112" s="46"/>
      <c r="I112" s="46"/>
      <c r="J112" s="47">
        <v>46.57</v>
      </c>
      <c r="K112" s="48">
        <v>1.38</v>
      </c>
      <c r="L112" s="47">
        <v>128.53</v>
      </c>
      <c r="M112" s="48">
        <v>9.39</v>
      </c>
      <c r="N112" s="49">
        <v>1206.9000000000001</v>
      </c>
      <c r="AF112" s="32"/>
      <c r="AG112" s="40"/>
      <c r="AI112" s="3" t="s">
        <v>51</v>
      </c>
      <c r="AJ112" s="57"/>
      <c r="AM112" s="40"/>
      <c r="AO112" s="79"/>
    </row>
    <row r="113" spans="1:42" customFormat="1" ht="15" x14ac:dyDescent="0.25">
      <c r="A113" s="43"/>
      <c r="B113" s="42" t="s">
        <v>52</v>
      </c>
      <c r="C113" s="188" t="s">
        <v>53</v>
      </c>
      <c r="D113" s="188"/>
      <c r="E113" s="188"/>
      <c r="F113" s="45"/>
      <c r="G113" s="46"/>
      <c r="H113" s="46"/>
      <c r="I113" s="46"/>
      <c r="J113" s="47">
        <v>6.48</v>
      </c>
      <c r="K113" s="48">
        <v>1.38</v>
      </c>
      <c r="L113" s="47">
        <v>17.88</v>
      </c>
      <c r="M113" s="48">
        <v>28.13</v>
      </c>
      <c r="N113" s="83">
        <v>502.96</v>
      </c>
      <c r="AF113" s="32"/>
      <c r="AG113" s="40"/>
      <c r="AI113" s="3" t="s">
        <v>53</v>
      </c>
      <c r="AJ113" s="57"/>
      <c r="AM113" s="40"/>
      <c r="AO113" s="79"/>
    </row>
    <row r="114" spans="1:42" customFormat="1" ht="15" x14ac:dyDescent="0.25">
      <c r="A114" s="58"/>
      <c r="B114" s="42"/>
      <c r="C114" s="188" t="s">
        <v>77</v>
      </c>
      <c r="D114" s="188"/>
      <c r="E114" s="188"/>
      <c r="F114" s="45" t="s">
        <v>78</v>
      </c>
      <c r="G114" s="48">
        <v>0.44</v>
      </c>
      <c r="H114" s="48">
        <v>1.38</v>
      </c>
      <c r="I114" s="59">
        <v>1.2143999999999999</v>
      </c>
      <c r="J114" s="55"/>
      <c r="K114" s="46"/>
      <c r="L114" s="55"/>
      <c r="M114" s="46"/>
      <c r="N114" s="56"/>
      <c r="AF114" s="32"/>
      <c r="AG114" s="40"/>
      <c r="AJ114" s="57"/>
      <c r="AK114" s="3" t="s">
        <v>77</v>
      </c>
      <c r="AM114" s="40"/>
      <c r="AO114" s="79"/>
    </row>
    <row r="115" spans="1:42" customFormat="1" ht="15" x14ac:dyDescent="0.25">
      <c r="A115" s="58"/>
      <c r="B115" s="42"/>
      <c r="C115" s="188" t="s">
        <v>79</v>
      </c>
      <c r="D115" s="188"/>
      <c r="E115" s="188"/>
      <c r="F115" s="45" t="s">
        <v>78</v>
      </c>
      <c r="G115" s="48">
        <v>0.48</v>
      </c>
      <c r="H115" s="48">
        <v>1.38</v>
      </c>
      <c r="I115" s="59">
        <v>1.3248</v>
      </c>
      <c r="J115" s="55"/>
      <c r="K115" s="46"/>
      <c r="L115" s="55"/>
      <c r="M115" s="46"/>
      <c r="N115" s="56"/>
      <c r="AF115" s="32"/>
      <c r="AG115" s="40"/>
      <c r="AJ115" s="57"/>
      <c r="AK115" s="3" t="s">
        <v>79</v>
      </c>
      <c r="AM115" s="40"/>
      <c r="AO115" s="79"/>
    </row>
    <row r="116" spans="1:42" customFormat="1" ht="15" x14ac:dyDescent="0.25">
      <c r="A116" s="43"/>
      <c r="B116" s="42"/>
      <c r="C116" s="199" t="s">
        <v>80</v>
      </c>
      <c r="D116" s="199"/>
      <c r="E116" s="199"/>
      <c r="F116" s="60"/>
      <c r="G116" s="61"/>
      <c r="H116" s="61"/>
      <c r="I116" s="61"/>
      <c r="J116" s="62">
        <v>50.16</v>
      </c>
      <c r="K116" s="61"/>
      <c r="L116" s="62">
        <v>138.44</v>
      </c>
      <c r="M116" s="61"/>
      <c r="N116" s="63">
        <v>1485.67</v>
      </c>
      <c r="AF116" s="32"/>
      <c r="AG116" s="40"/>
      <c r="AJ116" s="57"/>
      <c r="AL116" s="3" t="s">
        <v>80</v>
      </c>
      <c r="AM116" s="40"/>
      <c r="AO116" s="79"/>
    </row>
    <row r="117" spans="1:42" customFormat="1" ht="15" x14ac:dyDescent="0.25">
      <c r="A117" s="58"/>
      <c r="B117" s="42"/>
      <c r="C117" s="188" t="s">
        <v>81</v>
      </c>
      <c r="D117" s="188"/>
      <c r="E117" s="188"/>
      <c r="F117" s="45"/>
      <c r="G117" s="46"/>
      <c r="H117" s="46"/>
      <c r="I117" s="46"/>
      <c r="J117" s="55"/>
      <c r="K117" s="46"/>
      <c r="L117" s="47">
        <v>27.79</v>
      </c>
      <c r="M117" s="46"/>
      <c r="N117" s="83">
        <v>781.73</v>
      </c>
      <c r="AF117" s="32"/>
      <c r="AG117" s="40"/>
      <c r="AJ117" s="57"/>
      <c r="AK117" s="3" t="s">
        <v>81</v>
      </c>
      <c r="AM117" s="40"/>
      <c r="AO117" s="79"/>
    </row>
    <row r="118" spans="1:42" customFormat="1" ht="22.5" x14ac:dyDescent="0.25">
      <c r="A118" s="58"/>
      <c r="B118" s="42" t="s">
        <v>82</v>
      </c>
      <c r="C118" s="188" t="s">
        <v>83</v>
      </c>
      <c r="D118" s="188"/>
      <c r="E118" s="188"/>
      <c r="F118" s="45" t="s">
        <v>84</v>
      </c>
      <c r="G118" s="64">
        <v>103</v>
      </c>
      <c r="H118" s="46"/>
      <c r="I118" s="64">
        <v>103</v>
      </c>
      <c r="J118" s="55"/>
      <c r="K118" s="46"/>
      <c r="L118" s="47">
        <v>28.62</v>
      </c>
      <c r="M118" s="46"/>
      <c r="N118" s="83">
        <v>805.18</v>
      </c>
      <c r="AF118" s="32"/>
      <c r="AG118" s="40"/>
      <c r="AJ118" s="57"/>
      <c r="AK118" s="3" t="s">
        <v>83</v>
      </c>
      <c r="AM118" s="40"/>
      <c r="AO118" s="79"/>
    </row>
    <row r="119" spans="1:42" customFormat="1" ht="22.5" x14ac:dyDescent="0.25">
      <c r="A119" s="58"/>
      <c r="B119" s="42" t="s">
        <v>85</v>
      </c>
      <c r="C119" s="188" t="s">
        <v>86</v>
      </c>
      <c r="D119" s="188"/>
      <c r="E119" s="188"/>
      <c r="F119" s="45" t="s">
        <v>84</v>
      </c>
      <c r="G119" s="64">
        <v>60</v>
      </c>
      <c r="H119" s="46"/>
      <c r="I119" s="64">
        <v>60</v>
      </c>
      <c r="J119" s="55"/>
      <c r="K119" s="46"/>
      <c r="L119" s="47">
        <v>16.670000000000002</v>
      </c>
      <c r="M119" s="46"/>
      <c r="N119" s="83">
        <v>469.04</v>
      </c>
      <c r="AF119" s="32"/>
      <c r="AG119" s="40"/>
      <c r="AJ119" s="57"/>
      <c r="AK119" s="3" t="s">
        <v>86</v>
      </c>
      <c r="AM119" s="40"/>
      <c r="AO119" s="79"/>
    </row>
    <row r="120" spans="1:42" customFormat="1" ht="15" x14ac:dyDescent="0.25">
      <c r="A120" s="65"/>
      <c r="B120" s="66"/>
      <c r="C120" s="190" t="s">
        <v>87</v>
      </c>
      <c r="D120" s="190"/>
      <c r="E120" s="190"/>
      <c r="F120" s="35"/>
      <c r="G120" s="36"/>
      <c r="H120" s="36"/>
      <c r="I120" s="36"/>
      <c r="J120" s="38"/>
      <c r="K120" s="36"/>
      <c r="L120" s="88">
        <v>183.73</v>
      </c>
      <c r="M120" s="61"/>
      <c r="N120" s="68">
        <v>2759.89</v>
      </c>
      <c r="AF120" s="32"/>
      <c r="AG120" s="40"/>
      <c r="AJ120" s="57"/>
      <c r="AM120" s="40" t="s">
        <v>87</v>
      </c>
      <c r="AO120" s="79"/>
    </row>
    <row r="121" spans="1:42" customFormat="1" ht="45.75" x14ac:dyDescent="0.25">
      <c r="A121" s="33" t="s">
        <v>118</v>
      </c>
      <c r="B121" s="34" t="s">
        <v>119</v>
      </c>
      <c r="C121" s="190" t="s">
        <v>120</v>
      </c>
      <c r="D121" s="190"/>
      <c r="E121" s="190"/>
      <c r="F121" s="35" t="s">
        <v>121</v>
      </c>
      <c r="G121" s="36">
        <v>2.4</v>
      </c>
      <c r="H121" s="37">
        <v>1</v>
      </c>
      <c r="I121" s="89">
        <v>2.4</v>
      </c>
      <c r="J121" s="88">
        <v>10.71</v>
      </c>
      <c r="K121" s="36"/>
      <c r="L121" s="88">
        <v>25.7</v>
      </c>
      <c r="M121" s="95">
        <v>8.2799999999999994</v>
      </c>
      <c r="N121" s="93">
        <v>212.8</v>
      </c>
      <c r="AF121" s="32"/>
      <c r="AG121" s="40" t="s">
        <v>120</v>
      </c>
      <c r="AJ121" s="57"/>
      <c r="AM121" s="40"/>
      <c r="AO121" s="79"/>
    </row>
    <row r="122" spans="1:42" customFormat="1" ht="15" x14ac:dyDescent="0.25">
      <c r="A122" s="65"/>
      <c r="B122" s="66"/>
      <c r="C122" s="188" t="s">
        <v>122</v>
      </c>
      <c r="D122" s="188"/>
      <c r="E122" s="188"/>
      <c r="F122" s="188"/>
      <c r="G122" s="188"/>
      <c r="H122" s="188"/>
      <c r="I122" s="188"/>
      <c r="J122" s="188"/>
      <c r="K122" s="188"/>
      <c r="L122" s="188"/>
      <c r="M122" s="188"/>
      <c r="N122" s="194"/>
      <c r="AF122" s="32"/>
      <c r="AG122" s="40"/>
      <c r="AJ122" s="57"/>
      <c r="AM122" s="40"/>
      <c r="AO122" s="79"/>
      <c r="AP122" s="3" t="s">
        <v>122</v>
      </c>
    </row>
    <row r="123" spans="1:42" customFormat="1" ht="15" x14ac:dyDescent="0.25">
      <c r="A123" s="70"/>
      <c r="B123" s="44"/>
      <c r="C123" s="188" t="s">
        <v>123</v>
      </c>
      <c r="D123" s="188"/>
      <c r="E123" s="188"/>
      <c r="F123" s="188"/>
      <c r="G123" s="188"/>
      <c r="H123" s="188"/>
      <c r="I123" s="188"/>
      <c r="J123" s="188"/>
      <c r="K123" s="188"/>
      <c r="L123" s="188"/>
      <c r="M123" s="188"/>
      <c r="N123" s="194"/>
      <c r="AF123" s="32"/>
      <c r="AG123" s="40"/>
      <c r="AJ123" s="57"/>
      <c r="AM123" s="40"/>
      <c r="AN123" s="3" t="s">
        <v>123</v>
      </c>
      <c r="AO123" s="79"/>
    </row>
    <row r="124" spans="1:42" customFormat="1" ht="15" x14ac:dyDescent="0.25">
      <c r="A124" s="65"/>
      <c r="B124" s="66"/>
      <c r="C124" s="190" t="s">
        <v>87</v>
      </c>
      <c r="D124" s="190"/>
      <c r="E124" s="190"/>
      <c r="F124" s="35"/>
      <c r="G124" s="36"/>
      <c r="H124" s="36"/>
      <c r="I124" s="36"/>
      <c r="J124" s="38"/>
      <c r="K124" s="36"/>
      <c r="L124" s="88">
        <v>25.7</v>
      </c>
      <c r="M124" s="61"/>
      <c r="N124" s="93">
        <v>212.8</v>
      </c>
      <c r="AF124" s="32"/>
      <c r="AG124" s="40"/>
      <c r="AJ124" s="57"/>
      <c r="AM124" s="40" t="s">
        <v>87</v>
      </c>
      <c r="AO124" s="79"/>
    </row>
    <row r="125" spans="1:42" customFormat="1" ht="45.75" x14ac:dyDescent="0.25">
      <c r="A125" s="33" t="s">
        <v>124</v>
      </c>
      <c r="B125" s="34" t="s">
        <v>125</v>
      </c>
      <c r="C125" s="190" t="s">
        <v>126</v>
      </c>
      <c r="D125" s="190"/>
      <c r="E125" s="190"/>
      <c r="F125" s="35" t="s">
        <v>121</v>
      </c>
      <c r="G125" s="36">
        <v>2.4</v>
      </c>
      <c r="H125" s="37">
        <v>1</v>
      </c>
      <c r="I125" s="89">
        <v>2.4</v>
      </c>
      <c r="J125" s="88">
        <v>10.71</v>
      </c>
      <c r="K125" s="36"/>
      <c r="L125" s="88">
        <v>25.7</v>
      </c>
      <c r="M125" s="95">
        <v>8.2799999999999994</v>
      </c>
      <c r="N125" s="93">
        <v>212.8</v>
      </c>
      <c r="AF125" s="32"/>
      <c r="AG125" s="40" t="s">
        <v>126</v>
      </c>
      <c r="AJ125" s="57"/>
      <c r="AM125" s="40"/>
      <c r="AO125" s="79"/>
    </row>
    <row r="126" spans="1:42" customFormat="1" ht="15" x14ac:dyDescent="0.25">
      <c r="A126" s="65"/>
      <c r="B126" s="66"/>
      <c r="C126" s="188" t="s">
        <v>122</v>
      </c>
      <c r="D126" s="188"/>
      <c r="E126" s="188"/>
      <c r="F126" s="188"/>
      <c r="G126" s="188"/>
      <c r="H126" s="188"/>
      <c r="I126" s="188"/>
      <c r="J126" s="188"/>
      <c r="K126" s="188"/>
      <c r="L126" s="188"/>
      <c r="M126" s="188"/>
      <c r="N126" s="194"/>
      <c r="AF126" s="32"/>
      <c r="AG126" s="40"/>
      <c r="AJ126" s="57"/>
      <c r="AM126" s="40"/>
      <c r="AO126" s="79"/>
      <c r="AP126" s="3" t="s">
        <v>122</v>
      </c>
    </row>
    <row r="127" spans="1:42" customFormat="1" ht="15" x14ac:dyDescent="0.25">
      <c r="A127" s="65"/>
      <c r="B127" s="66"/>
      <c r="C127" s="190" t="s">
        <v>87</v>
      </c>
      <c r="D127" s="190"/>
      <c r="E127" s="190"/>
      <c r="F127" s="35"/>
      <c r="G127" s="36"/>
      <c r="H127" s="36"/>
      <c r="I127" s="36"/>
      <c r="J127" s="38"/>
      <c r="K127" s="36"/>
      <c r="L127" s="88">
        <v>25.7</v>
      </c>
      <c r="M127" s="61"/>
      <c r="N127" s="93">
        <v>212.8</v>
      </c>
      <c r="AF127" s="32"/>
      <c r="AG127" s="40"/>
      <c r="AJ127" s="57"/>
      <c r="AM127" s="40" t="s">
        <v>87</v>
      </c>
      <c r="AO127" s="79"/>
    </row>
    <row r="128" spans="1:42" customFormat="1" ht="34.5" x14ac:dyDescent="0.25">
      <c r="A128" s="33" t="s">
        <v>127</v>
      </c>
      <c r="B128" s="34" t="s">
        <v>128</v>
      </c>
      <c r="C128" s="190" t="s">
        <v>129</v>
      </c>
      <c r="D128" s="190"/>
      <c r="E128" s="190"/>
      <c r="F128" s="35" t="s">
        <v>121</v>
      </c>
      <c r="G128" s="36">
        <v>2.4</v>
      </c>
      <c r="H128" s="37">
        <v>1</v>
      </c>
      <c r="I128" s="89">
        <v>2.4</v>
      </c>
      <c r="J128" s="88">
        <v>15.35</v>
      </c>
      <c r="K128" s="95">
        <v>1.1499999999999999</v>
      </c>
      <c r="L128" s="88">
        <v>42.37</v>
      </c>
      <c r="M128" s="95">
        <v>11.05</v>
      </c>
      <c r="N128" s="93">
        <v>468.19</v>
      </c>
      <c r="AF128" s="32"/>
      <c r="AG128" s="40" t="s">
        <v>129</v>
      </c>
      <c r="AJ128" s="57"/>
      <c r="AM128" s="40"/>
      <c r="AO128" s="79"/>
    </row>
    <row r="129" spans="1:44" customFormat="1" ht="23.25" x14ac:dyDescent="0.25">
      <c r="A129" s="41"/>
      <c r="B129" s="42" t="s">
        <v>130</v>
      </c>
      <c r="C129" s="184" t="s">
        <v>131</v>
      </c>
      <c r="D129" s="184"/>
      <c r="E129" s="184"/>
      <c r="F129" s="184"/>
      <c r="G129" s="184"/>
      <c r="H129" s="184"/>
      <c r="I129" s="184"/>
      <c r="J129" s="184"/>
      <c r="K129" s="184"/>
      <c r="L129" s="184"/>
      <c r="M129" s="184"/>
      <c r="N129" s="198"/>
      <c r="AF129" s="32"/>
      <c r="AG129" s="40"/>
      <c r="AH129" s="3" t="s">
        <v>131</v>
      </c>
      <c r="AJ129" s="57"/>
      <c r="AM129" s="40"/>
      <c r="AO129" s="79"/>
    </row>
    <row r="130" spans="1:44" customFormat="1" ht="15" x14ac:dyDescent="0.25">
      <c r="A130" s="65"/>
      <c r="B130" s="66"/>
      <c r="C130" s="190" t="s">
        <v>87</v>
      </c>
      <c r="D130" s="190"/>
      <c r="E130" s="190"/>
      <c r="F130" s="35"/>
      <c r="G130" s="36"/>
      <c r="H130" s="36"/>
      <c r="I130" s="36"/>
      <c r="J130" s="38"/>
      <c r="K130" s="36"/>
      <c r="L130" s="88">
        <v>42.37</v>
      </c>
      <c r="M130" s="61"/>
      <c r="N130" s="93">
        <v>468.19</v>
      </c>
      <c r="AF130" s="32"/>
      <c r="AG130" s="40"/>
      <c r="AJ130" s="57"/>
      <c r="AM130" s="40" t="s">
        <v>87</v>
      </c>
      <c r="AO130" s="79"/>
    </row>
    <row r="131" spans="1:44" customFormat="1" ht="34.5" x14ac:dyDescent="0.25">
      <c r="A131" s="33" t="s">
        <v>132</v>
      </c>
      <c r="B131" s="34" t="s">
        <v>133</v>
      </c>
      <c r="C131" s="190" t="s">
        <v>134</v>
      </c>
      <c r="D131" s="190"/>
      <c r="E131" s="190"/>
      <c r="F131" s="35" t="s">
        <v>121</v>
      </c>
      <c r="G131" s="36">
        <v>4.4402999999999998E-2</v>
      </c>
      <c r="H131" s="37">
        <v>1</v>
      </c>
      <c r="I131" s="96">
        <v>4.4402999999999998E-2</v>
      </c>
      <c r="J131" s="88">
        <v>17.95</v>
      </c>
      <c r="K131" s="36"/>
      <c r="L131" s="88">
        <v>0.8</v>
      </c>
      <c r="M131" s="95">
        <v>8.2799999999999994</v>
      </c>
      <c r="N131" s="93">
        <v>6.62</v>
      </c>
      <c r="AF131" s="32"/>
      <c r="AG131" s="40" t="s">
        <v>134</v>
      </c>
      <c r="AJ131" s="57"/>
      <c r="AM131" s="40"/>
      <c r="AO131" s="79"/>
    </row>
    <row r="132" spans="1:44" customFormat="1" ht="15" x14ac:dyDescent="0.25">
      <c r="A132" s="65"/>
      <c r="B132" s="66"/>
      <c r="C132" s="188" t="s">
        <v>122</v>
      </c>
      <c r="D132" s="188"/>
      <c r="E132" s="188"/>
      <c r="F132" s="188"/>
      <c r="G132" s="188"/>
      <c r="H132" s="188"/>
      <c r="I132" s="188"/>
      <c r="J132" s="188"/>
      <c r="K132" s="188"/>
      <c r="L132" s="188"/>
      <c r="M132" s="188"/>
      <c r="N132" s="194"/>
      <c r="AF132" s="32"/>
      <c r="AG132" s="40"/>
      <c r="AJ132" s="57"/>
      <c r="AM132" s="40"/>
      <c r="AO132" s="79"/>
      <c r="AP132" s="3" t="s">
        <v>122</v>
      </c>
    </row>
    <row r="133" spans="1:44" customFormat="1" ht="15" x14ac:dyDescent="0.25">
      <c r="A133" s="70"/>
      <c r="B133" s="44"/>
      <c r="C133" s="188" t="s">
        <v>135</v>
      </c>
      <c r="D133" s="188"/>
      <c r="E133" s="188"/>
      <c r="F133" s="188"/>
      <c r="G133" s="188"/>
      <c r="H133" s="188"/>
      <c r="I133" s="188"/>
      <c r="J133" s="188"/>
      <c r="K133" s="188"/>
      <c r="L133" s="188"/>
      <c r="M133" s="188"/>
      <c r="N133" s="194"/>
      <c r="AF133" s="32"/>
      <c r="AG133" s="40"/>
      <c r="AJ133" s="57"/>
      <c r="AM133" s="40"/>
      <c r="AN133" s="3" t="s">
        <v>135</v>
      </c>
      <c r="AO133" s="79"/>
    </row>
    <row r="134" spans="1:44" customFormat="1" ht="15" x14ac:dyDescent="0.25">
      <c r="A134" s="65"/>
      <c r="B134" s="66"/>
      <c r="C134" s="190" t="s">
        <v>87</v>
      </c>
      <c r="D134" s="190"/>
      <c r="E134" s="190"/>
      <c r="F134" s="35"/>
      <c r="G134" s="36"/>
      <c r="H134" s="36"/>
      <c r="I134" s="36"/>
      <c r="J134" s="38"/>
      <c r="K134" s="36"/>
      <c r="L134" s="88">
        <v>0.8</v>
      </c>
      <c r="M134" s="61"/>
      <c r="N134" s="93">
        <v>6.62</v>
      </c>
      <c r="AF134" s="32"/>
      <c r="AG134" s="40"/>
      <c r="AJ134" s="57"/>
      <c r="AM134" s="40" t="s">
        <v>87</v>
      </c>
      <c r="AO134" s="79"/>
    </row>
    <row r="135" spans="1:44" customFormat="1" ht="34.5" x14ac:dyDescent="0.25">
      <c r="A135" s="33" t="s">
        <v>136</v>
      </c>
      <c r="B135" s="34" t="s">
        <v>137</v>
      </c>
      <c r="C135" s="190" t="s">
        <v>138</v>
      </c>
      <c r="D135" s="190"/>
      <c r="E135" s="190"/>
      <c r="F135" s="35" t="s">
        <v>121</v>
      </c>
      <c r="G135" s="36">
        <v>4.4402999999999998E-2</v>
      </c>
      <c r="H135" s="37">
        <v>1</v>
      </c>
      <c r="I135" s="96">
        <v>4.4402999999999998E-2</v>
      </c>
      <c r="J135" s="88">
        <v>14.41</v>
      </c>
      <c r="K135" s="36"/>
      <c r="L135" s="88">
        <v>0.64</v>
      </c>
      <c r="M135" s="95">
        <v>8.2799999999999994</v>
      </c>
      <c r="N135" s="93">
        <v>5.3</v>
      </c>
      <c r="AF135" s="32"/>
      <c r="AG135" s="40" t="s">
        <v>138</v>
      </c>
      <c r="AJ135" s="57"/>
      <c r="AM135" s="40"/>
      <c r="AO135" s="79"/>
    </row>
    <row r="136" spans="1:44" customFormat="1" ht="15" x14ac:dyDescent="0.25">
      <c r="A136" s="65"/>
      <c r="B136" s="66"/>
      <c r="C136" s="188" t="s">
        <v>122</v>
      </c>
      <c r="D136" s="188"/>
      <c r="E136" s="188"/>
      <c r="F136" s="188"/>
      <c r="G136" s="188"/>
      <c r="H136" s="188"/>
      <c r="I136" s="188"/>
      <c r="J136" s="188"/>
      <c r="K136" s="188"/>
      <c r="L136" s="188"/>
      <c r="M136" s="188"/>
      <c r="N136" s="194"/>
      <c r="AF136" s="32"/>
      <c r="AG136" s="40"/>
      <c r="AJ136" s="57"/>
      <c r="AM136" s="40"/>
      <c r="AO136" s="79"/>
      <c r="AP136" s="3" t="s">
        <v>122</v>
      </c>
    </row>
    <row r="137" spans="1:44" customFormat="1" ht="15" x14ac:dyDescent="0.25">
      <c r="A137" s="65"/>
      <c r="B137" s="66"/>
      <c r="C137" s="190" t="s">
        <v>87</v>
      </c>
      <c r="D137" s="190"/>
      <c r="E137" s="190"/>
      <c r="F137" s="35"/>
      <c r="G137" s="36"/>
      <c r="H137" s="36"/>
      <c r="I137" s="36"/>
      <c r="J137" s="38"/>
      <c r="K137" s="36"/>
      <c r="L137" s="88">
        <v>0.64</v>
      </c>
      <c r="M137" s="61"/>
      <c r="N137" s="93">
        <v>5.3</v>
      </c>
      <c r="AF137" s="32"/>
      <c r="AG137" s="40"/>
      <c r="AJ137" s="57"/>
      <c r="AM137" s="40" t="s">
        <v>87</v>
      </c>
      <c r="AO137" s="79"/>
    </row>
    <row r="138" spans="1:44" customFormat="1" ht="34.5" x14ac:dyDescent="0.25">
      <c r="A138" s="33" t="s">
        <v>139</v>
      </c>
      <c r="B138" s="34" t="s">
        <v>140</v>
      </c>
      <c r="C138" s="190" t="s">
        <v>141</v>
      </c>
      <c r="D138" s="190"/>
      <c r="E138" s="190"/>
      <c r="F138" s="35" t="s">
        <v>121</v>
      </c>
      <c r="G138" s="36">
        <v>4.4402999999999998E-2</v>
      </c>
      <c r="H138" s="37">
        <v>1</v>
      </c>
      <c r="I138" s="96">
        <v>4.4402999999999998E-2</v>
      </c>
      <c r="J138" s="88">
        <v>22.12</v>
      </c>
      <c r="K138" s="36"/>
      <c r="L138" s="88">
        <v>0.98</v>
      </c>
      <c r="M138" s="95">
        <v>11.05</v>
      </c>
      <c r="N138" s="93">
        <v>10.83</v>
      </c>
      <c r="AF138" s="32"/>
      <c r="AG138" s="40" t="s">
        <v>141</v>
      </c>
      <c r="AJ138" s="57"/>
      <c r="AM138" s="40"/>
      <c r="AO138" s="79"/>
    </row>
    <row r="139" spans="1:44" customFormat="1" ht="15" x14ac:dyDescent="0.25">
      <c r="A139" s="65"/>
      <c r="B139" s="66"/>
      <c r="C139" s="190" t="s">
        <v>87</v>
      </c>
      <c r="D139" s="190"/>
      <c r="E139" s="190"/>
      <c r="F139" s="35"/>
      <c r="G139" s="36"/>
      <c r="H139" s="36"/>
      <c r="I139" s="36"/>
      <c r="J139" s="38"/>
      <c r="K139" s="36"/>
      <c r="L139" s="88">
        <v>0.98</v>
      </c>
      <c r="M139" s="61"/>
      <c r="N139" s="93">
        <v>10.83</v>
      </c>
      <c r="AF139" s="32"/>
      <c r="AG139" s="40"/>
      <c r="AJ139" s="57"/>
      <c r="AM139" s="40" t="s">
        <v>87</v>
      </c>
      <c r="AO139" s="79"/>
    </row>
    <row r="140" spans="1:44" customFormat="1" ht="0" hidden="1" customHeight="1" x14ac:dyDescent="0.25">
      <c r="A140" s="97"/>
      <c r="B140" s="98"/>
      <c r="C140" s="98"/>
      <c r="D140" s="98"/>
      <c r="E140" s="98"/>
      <c r="F140" s="99"/>
      <c r="G140" s="99"/>
      <c r="H140" s="99"/>
      <c r="I140" s="99"/>
      <c r="J140" s="100"/>
      <c r="K140" s="99"/>
      <c r="L140" s="100"/>
      <c r="M140" s="46"/>
      <c r="N140" s="100"/>
      <c r="AF140" s="32"/>
      <c r="AG140" s="40"/>
      <c r="AJ140" s="57"/>
      <c r="AM140" s="40"/>
      <c r="AO140" s="79"/>
    </row>
    <row r="141" spans="1:44" customFormat="1" ht="15" x14ac:dyDescent="0.25">
      <c r="A141" s="101"/>
      <c r="B141" s="102"/>
      <c r="C141" s="190" t="s">
        <v>142</v>
      </c>
      <c r="D141" s="190"/>
      <c r="E141" s="190"/>
      <c r="F141" s="190"/>
      <c r="G141" s="190"/>
      <c r="H141" s="190"/>
      <c r="I141" s="190"/>
      <c r="J141" s="190"/>
      <c r="K141" s="190"/>
      <c r="L141" s="103"/>
      <c r="M141" s="104"/>
      <c r="N141" s="105"/>
      <c r="AF141" s="32"/>
      <c r="AG141" s="40"/>
      <c r="AJ141" s="57"/>
      <c r="AM141" s="40"/>
      <c r="AO141" s="79"/>
      <c r="AQ141" s="40" t="s">
        <v>142</v>
      </c>
    </row>
    <row r="142" spans="1:44" customFormat="1" ht="15" x14ac:dyDescent="0.25">
      <c r="A142" s="106"/>
      <c r="B142" s="42"/>
      <c r="C142" s="188" t="s">
        <v>143</v>
      </c>
      <c r="D142" s="188"/>
      <c r="E142" s="188"/>
      <c r="F142" s="188"/>
      <c r="G142" s="188"/>
      <c r="H142" s="188"/>
      <c r="I142" s="188"/>
      <c r="J142" s="188"/>
      <c r="K142" s="188"/>
      <c r="L142" s="107">
        <v>1308.24</v>
      </c>
      <c r="M142" s="108"/>
      <c r="N142" s="109"/>
      <c r="AF142" s="32"/>
      <c r="AG142" s="40"/>
      <c r="AJ142" s="57"/>
      <c r="AM142" s="40"/>
      <c r="AO142" s="79"/>
      <c r="AQ142" s="40"/>
      <c r="AR142" s="3" t="s">
        <v>143</v>
      </c>
    </row>
    <row r="143" spans="1:44" customFormat="1" ht="15" x14ac:dyDescent="0.25">
      <c r="A143" s="106"/>
      <c r="B143" s="42"/>
      <c r="C143" s="188" t="s">
        <v>144</v>
      </c>
      <c r="D143" s="188"/>
      <c r="E143" s="188"/>
      <c r="F143" s="188"/>
      <c r="G143" s="188"/>
      <c r="H143" s="188"/>
      <c r="I143" s="188"/>
      <c r="J143" s="188"/>
      <c r="K143" s="188"/>
      <c r="L143" s="110"/>
      <c r="M143" s="108"/>
      <c r="N143" s="109"/>
      <c r="AF143" s="32"/>
      <c r="AG143" s="40"/>
      <c r="AJ143" s="57"/>
      <c r="AM143" s="40"/>
      <c r="AO143" s="79"/>
      <c r="AQ143" s="40"/>
      <c r="AR143" s="3" t="s">
        <v>144</v>
      </c>
    </row>
    <row r="144" spans="1:44" customFormat="1" ht="15" x14ac:dyDescent="0.25">
      <c r="A144" s="106"/>
      <c r="B144" s="42"/>
      <c r="C144" s="188" t="s">
        <v>145</v>
      </c>
      <c r="D144" s="188"/>
      <c r="E144" s="188"/>
      <c r="F144" s="188"/>
      <c r="G144" s="188"/>
      <c r="H144" s="188"/>
      <c r="I144" s="188"/>
      <c r="J144" s="188"/>
      <c r="K144" s="188"/>
      <c r="L144" s="111">
        <v>256.07</v>
      </c>
      <c r="M144" s="108"/>
      <c r="N144" s="109"/>
      <c r="AF144" s="32"/>
      <c r="AG144" s="40"/>
      <c r="AJ144" s="57"/>
      <c r="AM144" s="40"/>
      <c r="AO144" s="79"/>
      <c r="AQ144" s="40"/>
      <c r="AR144" s="3" t="s">
        <v>145</v>
      </c>
    </row>
    <row r="145" spans="1:44" customFormat="1" ht="15" x14ac:dyDescent="0.25">
      <c r="A145" s="106"/>
      <c r="B145" s="42"/>
      <c r="C145" s="188" t="s">
        <v>146</v>
      </c>
      <c r="D145" s="188"/>
      <c r="E145" s="188"/>
      <c r="F145" s="188"/>
      <c r="G145" s="188"/>
      <c r="H145" s="188"/>
      <c r="I145" s="188"/>
      <c r="J145" s="188"/>
      <c r="K145" s="188"/>
      <c r="L145" s="111">
        <v>689.72</v>
      </c>
      <c r="M145" s="108"/>
      <c r="N145" s="109"/>
      <c r="AF145" s="32"/>
      <c r="AG145" s="40"/>
      <c r="AJ145" s="57"/>
      <c r="AM145" s="40"/>
      <c r="AO145" s="79"/>
      <c r="AQ145" s="40"/>
      <c r="AR145" s="3" t="s">
        <v>146</v>
      </c>
    </row>
    <row r="146" spans="1:44" customFormat="1" ht="15" x14ac:dyDescent="0.25">
      <c r="A146" s="106"/>
      <c r="B146" s="42"/>
      <c r="C146" s="188" t="s">
        <v>147</v>
      </c>
      <c r="D146" s="188"/>
      <c r="E146" s="188"/>
      <c r="F146" s="188"/>
      <c r="G146" s="188"/>
      <c r="H146" s="188"/>
      <c r="I146" s="188"/>
      <c r="J146" s="188"/>
      <c r="K146" s="188"/>
      <c r="L146" s="111">
        <v>76.58</v>
      </c>
      <c r="M146" s="108"/>
      <c r="N146" s="109"/>
      <c r="AF146" s="32"/>
      <c r="AG146" s="40"/>
      <c r="AJ146" s="57"/>
      <c r="AM146" s="40"/>
      <c r="AO146" s="79"/>
      <c r="AQ146" s="40"/>
      <c r="AR146" s="3" t="s">
        <v>147</v>
      </c>
    </row>
    <row r="147" spans="1:44" customFormat="1" ht="15" x14ac:dyDescent="0.25">
      <c r="A147" s="106"/>
      <c r="B147" s="42"/>
      <c r="C147" s="188" t="s">
        <v>148</v>
      </c>
      <c r="D147" s="188"/>
      <c r="E147" s="188"/>
      <c r="F147" s="188"/>
      <c r="G147" s="188"/>
      <c r="H147" s="188"/>
      <c r="I147" s="188"/>
      <c r="J147" s="188"/>
      <c r="K147" s="188"/>
      <c r="L147" s="111">
        <v>362.45</v>
      </c>
      <c r="M147" s="108"/>
      <c r="N147" s="109"/>
      <c r="AF147" s="32"/>
      <c r="AG147" s="40"/>
      <c r="AJ147" s="57"/>
      <c r="AM147" s="40"/>
      <c r="AO147" s="79"/>
      <c r="AQ147" s="40"/>
      <c r="AR147" s="3" t="s">
        <v>148</v>
      </c>
    </row>
    <row r="148" spans="1:44" customFormat="1" ht="15" x14ac:dyDescent="0.25">
      <c r="A148" s="106"/>
      <c r="B148" s="42"/>
      <c r="C148" s="188" t="s">
        <v>149</v>
      </c>
      <c r="D148" s="188"/>
      <c r="E148" s="188"/>
      <c r="F148" s="188"/>
      <c r="G148" s="188"/>
      <c r="H148" s="188"/>
      <c r="I148" s="188"/>
      <c r="J148" s="188"/>
      <c r="K148" s="188"/>
      <c r="L148" s="107">
        <v>1850.46</v>
      </c>
      <c r="M148" s="108"/>
      <c r="N148" s="109"/>
      <c r="AF148" s="32"/>
      <c r="AG148" s="40"/>
      <c r="AJ148" s="57"/>
      <c r="AM148" s="40"/>
      <c r="AO148" s="79"/>
      <c r="AQ148" s="40"/>
      <c r="AR148" s="3" t="s">
        <v>149</v>
      </c>
    </row>
    <row r="149" spans="1:44" customFormat="1" ht="15" x14ac:dyDescent="0.25">
      <c r="A149" s="106"/>
      <c r="B149" s="42"/>
      <c r="C149" s="188" t="s">
        <v>150</v>
      </c>
      <c r="D149" s="188"/>
      <c r="E149" s="188"/>
      <c r="F149" s="188"/>
      <c r="G149" s="188"/>
      <c r="H149" s="188"/>
      <c r="I149" s="188"/>
      <c r="J149" s="188"/>
      <c r="K149" s="188"/>
      <c r="L149" s="107">
        <v>1807.11</v>
      </c>
      <c r="M149" s="108"/>
      <c r="N149" s="109"/>
      <c r="AF149" s="32"/>
      <c r="AG149" s="40"/>
      <c r="AJ149" s="57"/>
      <c r="AM149" s="40"/>
      <c r="AO149" s="79"/>
      <c r="AQ149" s="40"/>
      <c r="AR149" s="3" t="s">
        <v>150</v>
      </c>
    </row>
    <row r="150" spans="1:44" customFormat="1" ht="15" x14ac:dyDescent="0.25">
      <c r="A150" s="106"/>
      <c r="B150" s="42"/>
      <c r="C150" s="188" t="s">
        <v>151</v>
      </c>
      <c r="D150" s="188"/>
      <c r="E150" s="188"/>
      <c r="F150" s="188"/>
      <c r="G150" s="188"/>
      <c r="H150" s="188"/>
      <c r="I150" s="188"/>
      <c r="J150" s="188"/>
      <c r="K150" s="188"/>
      <c r="L150" s="110"/>
      <c r="M150" s="108"/>
      <c r="N150" s="109"/>
      <c r="AF150" s="32"/>
      <c r="AG150" s="40"/>
      <c r="AJ150" s="57"/>
      <c r="AM150" s="40"/>
      <c r="AO150" s="79"/>
      <c r="AQ150" s="40"/>
      <c r="AR150" s="3" t="s">
        <v>151</v>
      </c>
    </row>
    <row r="151" spans="1:44" customFormat="1" ht="15" x14ac:dyDescent="0.25">
      <c r="A151" s="106"/>
      <c r="B151" s="42"/>
      <c r="C151" s="188" t="s">
        <v>152</v>
      </c>
      <c r="D151" s="188"/>
      <c r="E151" s="188"/>
      <c r="F151" s="188"/>
      <c r="G151" s="188"/>
      <c r="H151" s="188"/>
      <c r="I151" s="188"/>
      <c r="J151" s="188"/>
      <c r="K151" s="188"/>
      <c r="L151" s="111">
        <v>256.07</v>
      </c>
      <c r="M151" s="108"/>
      <c r="N151" s="109"/>
      <c r="AF151" s="32"/>
      <c r="AG151" s="40"/>
      <c r="AJ151" s="57"/>
      <c r="AM151" s="40"/>
      <c r="AO151" s="79"/>
      <c r="AQ151" s="40"/>
      <c r="AR151" s="3" t="s">
        <v>152</v>
      </c>
    </row>
    <row r="152" spans="1:44" customFormat="1" ht="15" x14ac:dyDescent="0.25">
      <c r="A152" s="106"/>
      <c r="B152" s="42"/>
      <c r="C152" s="188" t="s">
        <v>153</v>
      </c>
      <c r="D152" s="188"/>
      <c r="E152" s="188"/>
      <c r="F152" s="188"/>
      <c r="G152" s="188"/>
      <c r="H152" s="188"/>
      <c r="I152" s="188"/>
      <c r="J152" s="188"/>
      <c r="K152" s="188"/>
      <c r="L152" s="111">
        <v>646.37</v>
      </c>
      <c r="M152" s="108"/>
      <c r="N152" s="109"/>
      <c r="AF152" s="32"/>
      <c r="AG152" s="40"/>
      <c r="AJ152" s="57"/>
      <c r="AM152" s="40"/>
      <c r="AO152" s="79"/>
      <c r="AQ152" s="40"/>
      <c r="AR152" s="3" t="s">
        <v>153</v>
      </c>
    </row>
    <row r="153" spans="1:44" customFormat="1" ht="15" x14ac:dyDescent="0.25">
      <c r="A153" s="106"/>
      <c r="B153" s="42"/>
      <c r="C153" s="188" t="s">
        <v>154</v>
      </c>
      <c r="D153" s="188"/>
      <c r="E153" s="188"/>
      <c r="F153" s="188"/>
      <c r="G153" s="188"/>
      <c r="H153" s="188"/>
      <c r="I153" s="188"/>
      <c r="J153" s="188"/>
      <c r="K153" s="188"/>
      <c r="L153" s="111">
        <v>76.58</v>
      </c>
      <c r="M153" s="108"/>
      <c r="N153" s="109"/>
      <c r="AF153" s="32"/>
      <c r="AG153" s="40"/>
      <c r="AJ153" s="57"/>
      <c r="AM153" s="40"/>
      <c r="AO153" s="79"/>
      <c r="AQ153" s="40"/>
      <c r="AR153" s="3" t="s">
        <v>154</v>
      </c>
    </row>
    <row r="154" spans="1:44" customFormat="1" ht="15" x14ac:dyDescent="0.25">
      <c r="A154" s="106"/>
      <c r="B154" s="42"/>
      <c r="C154" s="188" t="s">
        <v>155</v>
      </c>
      <c r="D154" s="188"/>
      <c r="E154" s="188"/>
      <c r="F154" s="188"/>
      <c r="G154" s="188"/>
      <c r="H154" s="188"/>
      <c r="I154" s="188"/>
      <c r="J154" s="188"/>
      <c r="K154" s="188"/>
      <c r="L154" s="111">
        <v>362.45</v>
      </c>
      <c r="M154" s="108"/>
      <c r="N154" s="109"/>
      <c r="AF154" s="32"/>
      <c r="AG154" s="40"/>
      <c r="AJ154" s="57"/>
      <c r="AM154" s="40"/>
      <c r="AO154" s="79"/>
      <c r="AQ154" s="40"/>
      <c r="AR154" s="3" t="s">
        <v>155</v>
      </c>
    </row>
    <row r="155" spans="1:44" customFormat="1" ht="15" x14ac:dyDescent="0.25">
      <c r="A155" s="106"/>
      <c r="B155" s="42"/>
      <c r="C155" s="188" t="s">
        <v>156</v>
      </c>
      <c r="D155" s="188"/>
      <c r="E155" s="188"/>
      <c r="F155" s="188"/>
      <c r="G155" s="188"/>
      <c r="H155" s="188"/>
      <c r="I155" s="188"/>
      <c r="J155" s="188"/>
      <c r="K155" s="188"/>
      <c r="L155" s="111">
        <v>342.63</v>
      </c>
      <c r="M155" s="108"/>
      <c r="N155" s="109"/>
      <c r="AF155" s="32"/>
      <c r="AG155" s="40"/>
      <c r="AJ155" s="57"/>
      <c r="AM155" s="40"/>
      <c r="AO155" s="79"/>
      <c r="AQ155" s="40"/>
      <c r="AR155" s="3" t="s">
        <v>156</v>
      </c>
    </row>
    <row r="156" spans="1:44" customFormat="1" ht="15" x14ac:dyDescent="0.25">
      <c r="A156" s="106"/>
      <c r="B156" s="42"/>
      <c r="C156" s="188" t="s">
        <v>157</v>
      </c>
      <c r="D156" s="188"/>
      <c r="E156" s="188"/>
      <c r="F156" s="188"/>
      <c r="G156" s="188"/>
      <c r="H156" s="188"/>
      <c r="I156" s="188"/>
      <c r="J156" s="188"/>
      <c r="K156" s="188"/>
      <c r="L156" s="111">
        <v>199.59</v>
      </c>
      <c r="M156" s="108"/>
      <c r="N156" s="109"/>
      <c r="AF156" s="32"/>
      <c r="AG156" s="40"/>
      <c r="AJ156" s="57"/>
      <c r="AM156" s="40"/>
      <c r="AO156" s="79"/>
      <c r="AQ156" s="40"/>
      <c r="AR156" s="3" t="s">
        <v>157</v>
      </c>
    </row>
    <row r="157" spans="1:44" customFormat="1" ht="15" x14ac:dyDescent="0.25">
      <c r="A157" s="106"/>
      <c r="B157" s="42"/>
      <c r="C157" s="188" t="s">
        <v>158</v>
      </c>
      <c r="D157" s="188"/>
      <c r="E157" s="188"/>
      <c r="F157" s="188"/>
      <c r="G157" s="188"/>
      <c r="H157" s="188"/>
      <c r="I157" s="188"/>
      <c r="J157" s="188"/>
      <c r="K157" s="188"/>
      <c r="L157" s="111">
        <v>43.35</v>
      </c>
      <c r="M157" s="108"/>
      <c r="N157" s="109"/>
      <c r="AF157" s="32"/>
      <c r="AG157" s="40"/>
      <c r="AJ157" s="57"/>
      <c r="AM157" s="40"/>
      <c r="AO157" s="79"/>
      <c r="AQ157" s="40"/>
      <c r="AR157" s="3" t="s">
        <v>158</v>
      </c>
    </row>
    <row r="158" spans="1:44" customFormat="1" ht="15" x14ac:dyDescent="0.25">
      <c r="A158" s="106"/>
      <c r="B158" s="42"/>
      <c r="C158" s="188" t="s">
        <v>159</v>
      </c>
      <c r="D158" s="188"/>
      <c r="E158" s="188"/>
      <c r="F158" s="188"/>
      <c r="G158" s="188"/>
      <c r="H158" s="188"/>
      <c r="I158" s="188"/>
      <c r="J158" s="188"/>
      <c r="K158" s="188"/>
      <c r="L158" s="111">
        <v>332.65</v>
      </c>
      <c r="M158" s="108"/>
      <c r="N158" s="109"/>
      <c r="AF158" s="32"/>
      <c r="AG158" s="40"/>
      <c r="AJ158" s="57"/>
      <c r="AM158" s="40"/>
      <c r="AO158" s="79"/>
      <c r="AQ158" s="40"/>
      <c r="AR158" s="3" t="s">
        <v>159</v>
      </c>
    </row>
    <row r="159" spans="1:44" customFormat="1" ht="15" x14ac:dyDescent="0.25">
      <c r="A159" s="106"/>
      <c r="B159" s="42"/>
      <c r="C159" s="188" t="s">
        <v>160</v>
      </c>
      <c r="D159" s="188"/>
      <c r="E159" s="188"/>
      <c r="F159" s="188"/>
      <c r="G159" s="188"/>
      <c r="H159" s="188"/>
      <c r="I159" s="188"/>
      <c r="J159" s="188"/>
      <c r="K159" s="188"/>
      <c r="L159" s="111">
        <v>342.63</v>
      </c>
      <c r="M159" s="108"/>
      <c r="N159" s="109"/>
      <c r="AF159" s="32"/>
      <c r="AG159" s="40"/>
      <c r="AJ159" s="57"/>
      <c r="AM159" s="40"/>
      <c r="AO159" s="79"/>
      <c r="AQ159" s="40"/>
      <c r="AR159" s="3" t="s">
        <v>160</v>
      </c>
    </row>
    <row r="160" spans="1:44" customFormat="1" ht="15" x14ac:dyDescent="0.25">
      <c r="A160" s="106"/>
      <c r="B160" s="42"/>
      <c r="C160" s="188" t="s">
        <v>161</v>
      </c>
      <c r="D160" s="188"/>
      <c r="E160" s="188"/>
      <c r="F160" s="188"/>
      <c r="G160" s="188"/>
      <c r="H160" s="188"/>
      <c r="I160" s="188"/>
      <c r="J160" s="188"/>
      <c r="K160" s="188"/>
      <c r="L160" s="111">
        <v>199.59</v>
      </c>
      <c r="M160" s="108"/>
      <c r="N160" s="109"/>
      <c r="AF160" s="32"/>
      <c r="AG160" s="40"/>
      <c r="AJ160" s="57"/>
      <c r="AM160" s="40"/>
      <c r="AO160" s="79"/>
      <c r="AQ160" s="40"/>
      <c r="AR160" s="3" t="s">
        <v>161</v>
      </c>
    </row>
    <row r="161" spans="1:45" customFormat="1" ht="15" x14ac:dyDescent="0.25">
      <c r="A161" s="106"/>
      <c r="B161" s="112"/>
      <c r="C161" s="189" t="s">
        <v>162</v>
      </c>
      <c r="D161" s="189"/>
      <c r="E161" s="189"/>
      <c r="F161" s="189"/>
      <c r="G161" s="189"/>
      <c r="H161" s="189"/>
      <c r="I161" s="189"/>
      <c r="J161" s="189"/>
      <c r="K161" s="189"/>
      <c r="L161" s="113">
        <v>1850.46</v>
      </c>
      <c r="M161" s="114"/>
      <c r="N161" s="115"/>
      <c r="AF161" s="32"/>
      <c r="AG161" s="40"/>
      <c r="AJ161" s="57"/>
      <c r="AM161" s="40"/>
      <c r="AO161" s="79"/>
      <c r="AQ161" s="40"/>
      <c r="AS161" s="40" t="s">
        <v>162</v>
      </c>
    </row>
    <row r="162" spans="1:45" customFormat="1" ht="15" x14ac:dyDescent="0.25">
      <c r="A162" s="195" t="s">
        <v>163</v>
      </c>
      <c r="B162" s="196"/>
      <c r="C162" s="196"/>
      <c r="D162" s="196"/>
      <c r="E162" s="196"/>
      <c r="F162" s="196"/>
      <c r="G162" s="196"/>
      <c r="H162" s="196"/>
      <c r="I162" s="196"/>
      <c r="J162" s="196"/>
      <c r="K162" s="196"/>
      <c r="L162" s="196"/>
      <c r="M162" s="196"/>
      <c r="N162" s="197"/>
      <c r="AF162" s="32" t="s">
        <v>163</v>
      </c>
      <c r="AG162" s="40"/>
      <c r="AJ162" s="57"/>
      <c r="AM162" s="40"/>
      <c r="AO162" s="79"/>
      <c r="AQ162" s="40"/>
      <c r="AS162" s="40"/>
    </row>
    <row r="163" spans="1:45" customFormat="1" ht="15" x14ac:dyDescent="0.25">
      <c r="A163" s="33" t="s">
        <v>164</v>
      </c>
      <c r="B163" s="34" t="s">
        <v>165</v>
      </c>
      <c r="C163" s="190" t="s">
        <v>166</v>
      </c>
      <c r="D163" s="190"/>
      <c r="E163" s="190"/>
      <c r="F163" s="35" t="s">
        <v>167</v>
      </c>
      <c r="G163" s="36">
        <v>57</v>
      </c>
      <c r="H163" s="37">
        <v>1</v>
      </c>
      <c r="I163" s="37">
        <v>57</v>
      </c>
      <c r="J163" s="88">
        <v>228.79</v>
      </c>
      <c r="K163" s="36"/>
      <c r="L163" s="67">
        <v>1575</v>
      </c>
      <c r="M163" s="95">
        <v>8.2799999999999994</v>
      </c>
      <c r="N163" s="68">
        <v>13041.03</v>
      </c>
      <c r="AF163" s="32"/>
      <c r="AG163" s="40" t="s">
        <v>166</v>
      </c>
      <c r="AJ163" s="57"/>
      <c r="AM163" s="40"/>
      <c r="AO163" s="79"/>
      <c r="AQ163" s="40"/>
      <c r="AS163" s="40"/>
    </row>
    <row r="164" spans="1:45" customFormat="1" ht="15" x14ac:dyDescent="0.25">
      <c r="A164" s="65"/>
      <c r="B164" s="66"/>
      <c r="C164" s="188" t="s">
        <v>168</v>
      </c>
      <c r="D164" s="188"/>
      <c r="E164" s="188"/>
      <c r="F164" s="188"/>
      <c r="G164" s="188"/>
      <c r="H164" s="188"/>
      <c r="I164" s="188"/>
      <c r="J164" s="188"/>
      <c r="K164" s="188"/>
      <c r="L164" s="188"/>
      <c r="M164" s="188"/>
      <c r="N164" s="194"/>
      <c r="AF164" s="32"/>
      <c r="AG164" s="40"/>
      <c r="AJ164" s="57"/>
      <c r="AM164" s="40"/>
      <c r="AO164" s="79"/>
      <c r="AP164" s="3" t="s">
        <v>168</v>
      </c>
      <c r="AQ164" s="40"/>
      <c r="AS164" s="40"/>
    </row>
    <row r="165" spans="1:45" customFormat="1" ht="15" x14ac:dyDescent="0.25">
      <c r="A165" s="65"/>
      <c r="B165" s="66"/>
      <c r="C165" s="190" t="s">
        <v>87</v>
      </c>
      <c r="D165" s="190"/>
      <c r="E165" s="190"/>
      <c r="F165" s="35"/>
      <c r="G165" s="36"/>
      <c r="H165" s="36"/>
      <c r="I165" s="36"/>
      <c r="J165" s="38"/>
      <c r="K165" s="36"/>
      <c r="L165" s="67">
        <v>1575</v>
      </c>
      <c r="M165" s="61"/>
      <c r="N165" s="68">
        <v>13041.03</v>
      </c>
      <c r="AF165" s="32"/>
      <c r="AG165" s="40"/>
      <c r="AJ165" s="57"/>
      <c r="AM165" s="40" t="s">
        <v>87</v>
      </c>
      <c r="AO165" s="79"/>
      <c r="AQ165" s="40"/>
      <c r="AS165" s="40"/>
    </row>
    <row r="166" spans="1:45" customFormat="1" ht="15" x14ac:dyDescent="0.25">
      <c r="A166" s="33" t="s">
        <v>169</v>
      </c>
      <c r="B166" s="34" t="s">
        <v>165</v>
      </c>
      <c r="C166" s="190" t="s">
        <v>170</v>
      </c>
      <c r="D166" s="190"/>
      <c r="E166" s="190"/>
      <c r="F166" s="35" t="s">
        <v>44</v>
      </c>
      <c r="G166" s="36">
        <v>2</v>
      </c>
      <c r="H166" s="37">
        <v>1</v>
      </c>
      <c r="I166" s="37">
        <v>2</v>
      </c>
      <c r="J166" s="67">
        <v>13292.5</v>
      </c>
      <c r="K166" s="36"/>
      <c r="L166" s="67">
        <v>3210.75</v>
      </c>
      <c r="M166" s="95">
        <v>8.2799999999999994</v>
      </c>
      <c r="N166" s="68">
        <v>26585</v>
      </c>
      <c r="AF166" s="32"/>
      <c r="AG166" s="40" t="s">
        <v>170</v>
      </c>
      <c r="AJ166" s="57"/>
      <c r="AM166" s="40"/>
      <c r="AO166" s="79"/>
      <c r="AQ166" s="40"/>
      <c r="AS166" s="40"/>
    </row>
    <row r="167" spans="1:45" customFormat="1" ht="15" x14ac:dyDescent="0.25">
      <c r="A167" s="65"/>
      <c r="B167" s="66"/>
      <c r="C167" s="188" t="s">
        <v>168</v>
      </c>
      <c r="D167" s="188"/>
      <c r="E167" s="188"/>
      <c r="F167" s="188"/>
      <c r="G167" s="188"/>
      <c r="H167" s="188"/>
      <c r="I167" s="188"/>
      <c r="J167" s="188"/>
      <c r="K167" s="188"/>
      <c r="L167" s="188"/>
      <c r="M167" s="188"/>
      <c r="N167" s="194"/>
      <c r="AF167" s="32"/>
      <c r="AG167" s="40"/>
      <c r="AJ167" s="57"/>
      <c r="AM167" s="40"/>
      <c r="AO167" s="79"/>
      <c r="AP167" s="3" t="s">
        <v>168</v>
      </c>
      <c r="AQ167" s="40"/>
      <c r="AS167" s="40"/>
    </row>
    <row r="168" spans="1:45" customFormat="1" ht="15" x14ac:dyDescent="0.25">
      <c r="A168" s="65"/>
      <c r="B168" s="66"/>
      <c r="C168" s="190" t="s">
        <v>87</v>
      </c>
      <c r="D168" s="190"/>
      <c r="E168" s="190"/>
      <c r="F168" s="35"/>
      <c r="G168" s="36"/>
      <c r="H168" s="36"/>
      <c r="I168" s="36"/>
      <c r="J168" s="38"/>
      <c r="K168" s="36"/>
      <c r="L168" s="67">
        <v>3210.75</v>
      </c>
      <c r="M168" s="61"/>
      <c r="N168" s="68">
        <v>26585</v>
      </c>
      <c r="AF168" s="32"/>
      <c r="AG168" s="40"/>
      <c r="AJ168" s="57"/>
      <c r="AM168" s="40" t="s">
        <v>87</v>
      </c>
      <c r="AO168" s="79"/>
      <c r="AQ168" s="40"/>
      <c r="AS168" s="40"/>
    </row>
    <row r="169" spans="1:45" customFormat="1" ht="15" x14ac:dyDescent="0.25">
      <c r="A169" s="33" t="s">
        <v>171</v>
      </c>
      <c r="B169" s="34" t="s">
        <v>165</v>
      </c>
      <c r="C169" s="190" t="s">
        <v>172</v>
      </c>
      <c r="D169" s="190"/>
      <c r="E169" s="190"/>
      <c r="F169" s="35" t="s">
        <v>59</v>
      </c>
      <c r="G169" s="36">
        <v>1</v>
      </c>
      <c r="H169" s="37">
        <v>1</v>
      </c>
      <c r="I169" s="37">
        <v>1</v>
      </c>
      <c r="J169" s="88">
        <v>92.27</v>
      </c>
      <c r="K169" s="36"/>
      <c r="L169" s="88">
        <v>11.14</v>
      </c>
      <c r="M169" s="95">
        <v>8.2799999999999994</v>
      </c>
      <c r="N169" s="93">
        <v>92.27</v>
      </c>
      <c r="AF169" s="32"/>
      <c r="AG169" s="40" t="s">
        <v>172</v>
      </c>
      <c r="AJ169" s="57"/>
      <c r="AM169" s="40"/>
      <c r="AO169" s="79"/>
      <c r="AQ169" s="40"/>
      <c r="AS169" s="40"/>
    </row>
    <row r="170" spans="1:45" customFormat="1" ht="15" x14ac:dyDescent="0.25">
      <c r="A170" s="65"/>
      <c r="B170" s="66"/>
      <c r="C170" s="188" t="s">
        <v>168</v>
      </c>
      <c r="D170" s="188"/>
      <c r="E170" s="188"/>
      <c r="F170" s="188"/>
      <c r="G170" s="188"/>
      <c r="H170" s="188"/>
      <c r="I170" s="188"/>
      <c r="J170" s="188"/>
      <c r="K170" s="188"/>
      <c r="L170" s="188"/>
      <c r="M170" s="188"/>
      <c r="N170" s="194"/>
      <c r="AF170" s="32"/>
      <c r="AG170" s="40"/>
      <c r="AJ170" s="57"/>
      <c r="AM170" s="40"/>
      <c r="AO170" s="79"/>
      <c r="AP170" s="3" t="s">
        <v>168</v>
      </c>
      <c r="AQ170" s="40"/>
      <c r="AS170" s="40"/>
    </row>
    <row r="171" spans="1:45" customFormat="1" ht="15" x14ac:dyDescent="0.25">
      <c r="A171" s="65"/>
      <c r="B171" s="66"/>
      <c r="C171" s="190" t="s">
        <v>87</v>
      </c>
      <c r="D171" s="190"/>
      <c r="E171" s="190"/>
      <c r="F171" s="35"/>
      <c r="G171" s="36"/>
      <c r="H171" s="36"/>
      <c r="I171" s="36"/>
      <c r="J171" s="38"/>
      <c r="K171" s="36"/>
      <c r="L171" s="88">
        <v>11.14</v>
      </c>
      <c r="M171" s="61"/>
      <c r="N171" s="93">
        <v>92.27</v>
      </c>
      <c r="AF171" s="32"/>
      <c r="AG171" s="40"/>
      <c r="AJ171" s="57"/>
      <c r="AM171" s="40" t="s">
        <v>87</v>
      </c>
      <c r="AO171" s="79"/>
      <c r="AQ171" s="40"/>
      <c r="AS171" s="40"/>
    </row>
    <row r="172" spans="1:45" customFormat="1" ht="15" x14ac:dyDescent="0.25">
      <c r="A172" s="33" t="s">
        <v>173</v>
      </c>
      <c r="B172" s="34" t="s">
        <v>165</v>
      </c>
      <c r="C172" s="190" t="s">
        <v>174</v>
      </c>
      <c r="D172" s="190"/>
      <c r="E172" s="190"/>
      <c r="F172" s="35" t="s">
        <v>44</v>
      </c>
      <c r="G172" s="36">
        <v>4</v>
      </c>
      <c r="H172" s="37">
        <v>1</v>
      </c>
      <c r="I172" s="37">
        <v>4</v>
      </c>
      <c r="J172" s="88">
        <v>720.22</v>
      </c>
      <c r="K172" s="36"/>
      <c r="L172" s="88">
        <v>347.93</v>
      </c>
      <c r="M172" s="95">
        <v>8.2799999999999994</v>
      </c>
      <c r="N172" s="68">
        <v>2880.88</v>
      </c>
      <c r="AF172" s="32"/>
      <c r="AG172" s="40" t="s">
        <v>174</v>
      </c>
      <c r="AJ172" s="57"/>
      <c r="AM172" s="40"/>
      <c r="AO172" s="79"/>
      <c r="AQ172" s="40"/>
      <c r="AS172" s="40"/>
    </row>
    <row r="173" spans="1:45" customFormat="1" ht="15" x14ac:dyDescent="0.25">
      <c r="A173" s="65"/>
      <c r="B173" s="66"/>
      <c r="C173" s="188" t="s">
        <v>168</v>
      </c>
      <c r="D173" s="188"/>
      <c r="E173" s="188"/>
      <c r="F173" s="188"/>
      <c r="G173" s="188"/>
      <c r="H173" s="188"/>
      <c r="I173" s="188"/>
      <c r="J173" s="188"/>
      <c r="K173" s="188"/>
      <c r="L173" s="188"/>
      <c r="M173" s="188"/>
      <c r="N173" s="194"/>
      <c r="AF173" s="32"/>
      <c r="AG173" s="40"/>
      <c r="AJ173" s="57"/>
      <c r="AM173" s="40"/>
      <c r="AO173" s="79"/>
      <c r="AP173" s="3" t="s">
        <v>168</v>
      </c>
      <c r="AQ173" s="40"/>
      <c r="AS173" s="40"/>
    </row>
    <row r="174" spans="1:45" customFormat="1" ht="15" x14ac:dyDescent="0.25">
      <c r="A174" s="65"/>
      <c r="B174" s="66"/>
      <c r="C174" s="190" t="s">
        <v>87</v>
      </c>
      <c r="D174" s="190"/>
      <c r="E174" s="190"/>
      <c r="F174" s="35"/>
      <c r="G174" s="36"/>
      <c r="H174" s="36"/>
      <c r="I174" s="36"/>
      <c r="J174" s="38"/>
      <c r="K174" s="36"/>
      <c r="L174" s="88">
        <v>347.93</v>
      </c>
      <c r="M174" s="61"/>
      <c r="N174" s="68">
        <v>2880.88</v>
      </c>
      <c r="AF174" s="32"/>
      <c r="AG174" s="40"/>
      <c r="AJ174" s="57"/>
      <c r="AM174" s="40" t="s">
        <v>87</v>
      </c>
      <c r="AO174" s="79"/>
      <c r="AQ174" s="40"/>
      <c r="AS174" s="40"/>
    </row>
    <row r="175" spans="1:45" customFormat="1" ht="15" x14ac:dyDescent="0.25">
      <c r="A175" s="33" t="s">
        <v>175</v>
      </c>
      <c r="B175" s="34" t="s">
        <v>165</v>
      </c>
      <c r="C175" s="190" t="s">
        <v>176</v>
      </c>
      <c r="D175" s="190"/>
      <c r="E175" s="190"/>
      <c r="F175" s="35" t="s">
        <v>44</v>
      </c>
      <c r="G175" s="36">
        <v>4</v>
      </c>
      <c r="H175" s="37">
        <v>1</v>
      </c>
      <c r="I175" s="37">
        <v>4</v>
      </c>
      <c r="J175" s="88">
        <v>112.45</v>
      </c>
      <c r="K175" s="36"/>
      <c r="L175" s="88">
        <v>54.32</v>
      </c>
      <c r="M175" s="95">
        <v>8.2799999999999994</v>
      </c>
      <c r="N175" s="93">
        <v>449.8</v>
      </c>
      <c r="AF175" s="32"/>
      <c r="AG175" s="40" t="s">
        <v>176</v>
      </c>
      <c r="AJ175" s="57"/>
      <c r="AM175" s="40"/>
      <c r="AO175" s="79"/>
      <c r="AQ175" s="40"/>
      <c r="AS175" s="40"/>
    </row>
    <row r="176" spans="1:45" customFormat="1" ht="15" x14ac:dyDescent="0.25">
      <c r="A176" s="65"/>
      <c r="B176" s="66"/>
      <c r="C176" s="188" t="s">
        <v>168</v>
      </c>
      <c r="D176" s="188"/>
      <c r="E176" s="188"/>
      <c r="F176" s="188"/>
      <c r="G176" s="188"/>
      <c r="H176" s="188"/>
      <c r="I176" s="188"/>
      <c r="J176" s="188"/>
      <c r="K176" s="188"/>
      <c r="L176" s="188"/>
      <c r="M176" s="188"/>
      <c r="N176" s="194"/>
      <c r="AF176" s="32"/>
      <c r="AG176" s="40"/>
      <c r="AJ176" s="57"/>
      <c r="AM176" s="40"/>
      <c r="AO176" s="79"/>
      <c r="AP176" s="3" t="s">
        <v>168</v>
      </c>
      <c r="AQ176" s="40"/>
      <c r="AS176" s="40"/>
    </row>
    <row r="177" spans="1:45" customFormat="1" ht="15" x14ac:dyDescent="0.25">
      <c r="A177" s="65"/>
      <c r="B177" s="66"/>
      <c r="C177" s="190" t="s">
        <v>87</v>
      </c>
      <c r="D177" s="190"/>
      <c r="E177" s="190"/>
      <c r="F177" s="35"/>
      <c r="G177" s="36"/>
      <c r="H177" s="36"/>
      <c r="I177" s="36"/>
      <c r="J177" s="38"/>
      <c r="K177" s="36"/>
      <c r="L177" s="88">
        <v>54.32</v>
      </c>
      <c r="M177" s="61"/>
      <c r="N177" s="93">
        <v>449.8</v>
      </c>
      <c r="AF177" s="32"/>
      <c r="AG177" s="40"/>
      <c r="AJ177" s="57"/>
      <c r="AM177" s="40" t="s">
        <v>87</v>
      </c>
      <c r="AO177" s="79"/>
      <c r="AQ177" s="40"/>
      <c r="AS177" s="40"/>
    </row>
    <row r="178" spans="1:45" customFormat="1" ht="15" x14ac:dyDescent="0.25">
      <c r="A178" s="33" t="s">
        <v>177</v>
      </c>
      <c r="B178" s="34" t="s">
        <v>165</v>
      </c>
      <c r="C178" s="190" t="s">
        <v>178</v>
      </c>
      <c r="D178" s="190"/>
      <c r="E178" s="190"/>
      <c r="F178" s="35" t="s">
        <v>44</v>
      </c>
      <c r="G178" s="36">
        <v>4</v>
      </c>
      <c r="H178" s="37">
        <v>1</v>
      </c>
      <c r="I178" s="37">
        <v>4</v>
      </c>
      <c r="J178" s="88">
        <v>407.62</v>
      </c>
      <c r="K178" s="36"/>
      <c r="L178" s="88">
        <v>196.92</v>
      </c>
      <c r="M178" s="95">
        <v>8.2799999999999994</v>
      </c>
      <c r="N178" s="68">
        <v>1630.48</v>
      </c>
      <c r="AF178" s="32"/>
      <c r="AG178" s="40" t="s">
        <v>178</v>
      </c>
      <c r="AJ178" s="57"/>
      <c r="AM178" s="40"/>
      <c r="AO178" s="79"/>
      <c r="AQ178" s="40"/>
      <c r="AS178" s="40"/>
    </row>
    <row r="179" spans="1:45" customFormat="1" ht="15" x14ac:dyDescent="0.25">
      <c r="A179" s="65"/>
      <c r="B179" s="66"/>
      <c r="C179" s="188" t="s">
        <v>168</v>
      </c>
      <c r="D179" s="188"/>
      <c r="E179" s="188"/>
      <c r="F179" s="188"/>
      <c r="G179" s="188"/>
      <c r="H179" s="188"/>
      <c r="I179" s="188"/>
      <c r="J179" s="188"/>
      <c r="K179" s="188"/>
      <c r="L179" s="188"/>
      <c r="M179" s="188"/>
      <c r="N179" s="194"/>
      <c r="AF179" s="32"/>
      <c r="AG179" s="40"/>
      <c r="AJ179" s="57"/>
      <c r="AM179" s="40"/>
      <c r="AO179" s="79"/>
      <c r="AP179" s="3" t="s">
        <v>168</v>
      </c>
      <c r="AQ179" s="40"/>
      <c r="AS179" s="40"/>
    </row>
    <row r="180" spans="1:45" customFormat="1" ht="15" x14ac:dyDescent="0.25">
      <c r="A180" s="65"/>
      <c r="B180" s="66"/>
      <c r="C180" s="190" t="s">
        <v>87</v>
      </c>
      <c r="D180" s="190"/>
      <c r="E180" s="190"/>
      <c r="F180" s="35"/>
      <c r="G180" s="36"/>
      <c r="H180" s="36"/>
      <c r="I180" s="36"/>
      <c r="J180" s="38"/>
      <c r="K180" s="36"/>
      <c r="L180" s="88">
        <v>196.92</v>
      </c>
      <c r="M180" s="61"/>
      <c r="N180" s="68">
        <v>1630.48</v>
      </c>
      <c r="AF180" s="32"/>
      <c r="AG180" s="40"/>
      <c r="AJ180" s="57"/>
      <c r="AM180" s="40" t="s">
        <v>87</v>
      </c>
      <c r="AO180" s="79"/>
      <c r="AQ180" s="40"/>
      <c r="AS180" s="40"/>
    </row>
    <row r="181" spans="1:45" customFormat="1" ht="15" x14ac:dyDescent="0.25">
      <c r="A181" s="33" t="s">
        <v>179</v>
      </c>
      <c r="B181" s="34" t="s">
        <v>165</v>
      </c>
      <c r="C181" s="190" t="s">
        <v>180</v>
      </c>
      <c r="D181" s="190"/>
      <c r="E181" s="190"/>
      <c r="F181" s="35" t="s">
        <v>44</v>
      </c>
      <c r="G181" s="36">
        <v>2</v>
      </c>
      <c r="H181" s="37">
        <v>1</v>
      </c>
      <c r="I181" s="37">
        <v>2</v>
      </c>
      <c r="J181" s="88">
        <v>130.91999999999999</v>
      </c>
      <c r="K181" s="36"/>
      <c r="L181" s="88">
        <v>31.62</v>
      </c>
      <c r="M181" s="95">
        <v>8.2799999999999994</v>
      </c>
      <c r="N181" s="93">
        <v>261.83999999999997</v>
      </c>
      <c r="AF181" s="32"/>
      <c r="AG181" s="40" t="s">
        <v>180</v>
      </c>
      <c r="AJ181" s="57"/>
      <c r="AM181" s="40"/>
      <c r="AO181" s="79"/>
      <c r="AQ181" s="40"/>
      <c r="AS181" s="40"/>
    </row>
    <row r="182" spans="1:45" customFormat="1" ht="15" x14ac:dyDescent="0.25">
      <c r="A182" s="65"/>
      <c r="B182" s="66"/>
      <c r="C182" s="188" t="s">
        <v>168</v>
      </c>
      <c r="D182" s="188"/>
      <c r="E182" s="188"/>
      <c r="F182" s="188"/>
      <c r="G182" s="188"/>
      <c r="H182" s="188"/>
      <c r="I182" s="188"/>
      <c r="J182" s="188"/>
      <c r="K182" s="188"/>
      <c r="L182" s="188"/>
      <c r="M182" s="188"/>
      <c r="N182" s="194"/>
      <c r="AF182" s="32"/>
      <c r="AG182" s="40"/>
      <c r="AJ182" s="57"/>
      <c r="AM182" s="40"/>
      <c r="AO182" s="79"/>
      <c r="AP182" s="3" t="s">
        <v>168</v>
      </c>
      <c r="AQ182" s="40"/>
      <c r="AS182" s="40"/>
    </row>
    <row r="183" spans="1:45" customFormat="1" ht="15" x14ac:dyDescent="0.25">
      <c r="A183" s="65"/>
      <c r="B183" s="66"/>
      <c r="C183" s="190" t="s">
        <v>87</v>
      </c>
      <c r="D183" s="190"/>
      <c r="E183" s="190"/>
      <c r="F183" s="35"/>
      <c r="G183" s="36"/>
      <c r="H183" s="36"/>
      <c r="I183" s="36"/>
      <c r="J183" s="38"/>
      <c r="K183" s="36"/>
      <c r="L183" s="88">
        <v>31.62</v>
      </c>
      <c r="M183" s="61"/>
      <c r="N183" s="93">
        <v>261.83999999999997</v>
      </c>
      <c r="AF183" s="32"/>
      <c r="AG183" s="40"/>
      <c r="AJ183" s="57"/>
      <c r="AM183" s="40" t="s">
        <v>87</v>
      </c>
      <c r="AO183" s="79"/>
      <c r="AQ183" s="40"/>
      <c r="AS183" s="40"/>
    </row>
    <row r="184" spans="1:45" customFormat="1" ht="15" x14ac:dyDescent="0.25">
      <c r="A184" s="33" t="s">
        <v>181</v>
      </c>
      <c r="B184" s="34" t="s">
        <v>165</v>
      </c>
      <c r="C184" s="190" t="s">
        <v>182</v>
      </c>
      <c r="D184" s="190"/>
      <c r="E184" s="190"/>
      <c r="F184" s="35" t="s">
        <v>44</v>
      </c>
      <c r="G184" s="36">
        <v>8</v>
      </c>
      <c r="H184" s="37">
        <v>1</v>
      </c>
      <c r="I184" s="37">
        <v>8</v>
      </c>
      <c r="J184" s="88">
        <v>12.37</v>
      </c>
      <c r="K184" s="36"/>
      <c r="L184" s="88">
        <v>11.95</v>
      </c>
      <c r="M184" s="95">
        <v>8.2799999999999994</v>
      </c>
      <c r="N184" s="93">
        <v>98.96</v>
      </c>
      <c r="AF184" s="32"/>
      <c r="AG184" s="40" t="s">
        <v>182</v>
      </c>
      <c r="AJ184" s="57"/>
      <c r="AM184" s="40"/>
      <c r="AO184" s="79"/>
      <c r="AQ184" s="40"/>
      <c r="AS184" s="40"/>
    </row>
    <row r="185" spans="1:45" customFormat="1" ht="15" x14ac:dyDescent="0.25">
      <c r="A185" s="65"/>
      <c r="B185" s="66"/>
      <c r="C185" s="188" t="s">
        <v>168</v>
      </c>
      <c r="D185" s="188"/>
      <c r="E185" s="188"/>
      <c r="F185" s="188"/>
      <c r="G185" s="188"/>
      <c r="H185" s="188"/>
      <c r="I185" s="188"/>
      <c r="J185" s="188"/>
      <c r="K185" s="188"/>
      <c r="L185" s="188"/>
      <c r="M185" s="188"/>
      <c r="N185" s="194"/>
      <c r="AF185" s="32"/>
      <c r="AG185" s="40"/>
      <c r="AJ185" s="57"/>
      <c r="AM185" s="40"/>
      <c r="AO185" s="79"/>
      <c r="AP185" s="3" t="s">
        <v>168</v>
      </c>
      <c r="AQ185" s="40"/>
      <c r="AS185" s="40"/>
    </row>
    <row r="186" spans="1:45" customFormat="1" ht="15" x14ac:dyDescent="0.25">
      <c r="A186" s="65"/>
      <c r="B186" s="66"/>
      <c r="C186" s="190" t="s">
        <v>87</v>
      </c>
      <c r="D186" s="190"/>
      <c r="E186" s="190"/>
      <c r="F186" s="35"/>
      <c r="G186" s="36"/>
      <c r="H186" s="36"/>
      <c r="I186" s="36"/>
      <c r="J186" s="38"/>
      <c r="K186" s="36"/>
      <c r="L186" s="88">
        <v>11.95</v>
      </c>
      <c r="M186" s="61"/>
      <c r="N186" s="93">
        <v>98.96</v>
      </c>
      <c r="AF186" s="32"/>
      <c r="AG186" s="40"/>
      <c r="AJ186" s="57"/>
      <c r="AM186" s="40" t="s">
        <v>87</v>
      </c>
      <c r="AO186" s="79"/>
      <c r="AQ186" s="40"/>
      <c r="AS186" s="40"/>
    </row>
    <row r="187" spans="1:45" customFormat="1" ht="15" x14ac:dyDescent="0.25">
      <c r="A187" s="33" t="s">
        <v>183</v>
      </c>
      <c r="B187" s="34" t="s">
        <v>165</v>
      </c>
      <c r="C187" s="190" t="s">
        <v>184</v>
      </c>
      <c r="D187" s="190"/>
      <c r="E187" s="190"/>
      <c r="F187" s="35" t="s">
        <v>185</v>
      </c>
      <c r="G187" s="36">
        <v>0.25</v>
      </c>
      <c r="H187" s="37">
        <v>1</v>
      </c>
      <c r="I187" s="95">
        <v>0.25</v>
      </c>
      <c r="J187" s="88">
        <v>473</v>
      </c>
      <c r="K187" s="36"/>
      <c r="L187" s="88">
        <v>14.28</v>
      </c>
      <c r="M187" s="95">
        <v>8.2799999999999994</v>
      </c>
      <c r="N187" s="93">
        <v>118.25</v>
      </c>
      <c r="AF187" s="32"/>
      <c r="AG187" s="40" t="s">
        <v>184</v>
      </c>
      <c r="AJ187" s="57"/>
      <c r="AM187" s="40"/>
      <c r="AO187" s="79"/>
      <c r="AQ187" s="40"/>
      <c r="AS187" s="40"/>
    </row>
    <row r="188" spans="1:45" customFormat="1" ht="15" x14ac:dyDescent="0.25">
      <c r="A188" s="65"/>
      <c r="B188" s="66"/>
      <c r="C188" s="188" t="s">
        <v>168</v>
      </c>
      <c r="D188" s="188"/>
      <c r="E188" s="188"/>
      <c r="F188" s="188"/>
      <c r="G188" s="188"/>
      <c r="H188" s="188"/>
      <c r="I188" s="188"/>
      <c r="J188" s="188"/>
      <c r="K188" s="188"/>
      <c r="L188" s="188"/>
      <c r="M188" s="188"/>
      <c r="N188" s="194"/>
      <c r="AF188" s="32"/>
      <c r="AG188" s="40"/>
      <c r="AJ188" s="57"/>
      <c r="AM188" s="40"/>
      <c r="AO188" s="79"/>
      <c r="AP188" s="3" t="s">
        <v>168</v>
      </c>
      <c r="AQ188" s="40"/>
      <c r="AS188" s="40"/>
    </row>
    <row r="189" spans="1:45" customFormat="1" ht="15" x14ac:dyDescent="0.25">
      <c r="A189" s="70"/>
      <c r="B189" s="44"/>
      <c r="C189" s="188" t="s">
        <v>186</v>
      </c>
      <c r="D189" s="188"/>
      <c r="E189" s="188"/>
      <c r="F189" s="188"/>
      <c r="G189" s="188"/>
      <c r="H189" s="188"/>
      <c r="I189" s="188"/>
      <c r="J189" s="188"/>
      <c r="K189" s="188"/>
      <c r="L189" s="188"/>
      <c r="M189" s="188"/>
      <c r="N189" s="194"/>
      <c r="AF189" s="32"/>
      <c r="AG189" s="40"/>
      <c r="AJ189" s="57"/>
      <c r="AM189" s="40"/>
      <c r="AN189" s="3" t="s">
        <v>186</v>
      </c>
      <c r="AO189" s="79"/>
      <c r="AQ189" s="40"/>
      <c r="AS189" s="40"/>
    </row>
    <row r="190" spans="1:45" customFormat="1" ht="15" x14ac:dyDescent="0.25">
      <c r="A190" s="65"/>
      <c r="B190" s="66"/>
      <c r="C190" s="190" t="s">
        <v>87</v>
      </c>
      <c r="D190" s="190"/>
      <c r="E190" s="190"/>
      <c r="F190" s="35"/>
      <c r="G190" s="36"/>
      <c r="H190" s="36"/>
      <c r="I190" s="36"/>
      <c r="J190" s="38"/>
      <c r="K190" s="36"/>
      <c r="L190" s="88">
        <v>14.28</v>
      </c>
      <c r="M190" s="61"/>
      <c r="N190" s="93">
        <v>118.25</v>
      </c>
      <c r="AF190" s="32"/>
      <c r="AG190" s="40"/>
      <c r="AJ190" s="57"/>
      <c r="AM190" s="40" t="s">
        <v>87</v>
      </c>
      <c r="AO190" s="79"/>
      <c r="AQ190" s="40"/>
      <c r="AS190" s="40"/>
    </row>
    <row r="191" spans="1:45" customFormat="1" ht="15" x14ac:dyDescent="0.25">
      <c r="A191" s="33" t="s">
        <v>187</v>
      </c>
      <c r="B191" s="34" t="s">
        <v>165</v>
      </c>
      <c r="C191" s="190" t="s">
        <v>188</v>
      </c>
      <c r="D191" s="190"/>
      <c r="E191" s="190"/>
      <c r="F191" s="35" t="s">
        <v>44</v>
      </c>
      <c r="G191" s="36">
        <v>4</v>
      </c>
      <c r="H191" s="37">
        <v>1</v>
      </c>
      <c r="I191" s="37">
        <v>4</v>
      </c>
      <c r="J191" s="88">
        <v>204.22</v>
      </c>
      <c r="K191" s="36"/>
      <c r="L191" s="88">
        <v>98.66</v>
      </c>
      <c r="M191" s="95">
        <v>8.2799999999999994</v>
      </c>
      <c r="N191" s="93">
        <v>816.88</v>
      </c>
      <c r="AF191" s="32"/>
      <c r="AG191" s="40" t="s">
        <v>188</v>
      </c>
      <c r="AJ191" s="57"/>
      <c r="AM191" s="40"/>
      <c r="AO191" s="79"/>
      <c r="AQ191" s="40"/>
      <c r="AS191" s="40"/>
    </row>
    <row r="192" spans="1:45" customFormat="1" ht="15" x14ac:dyDescent="0.25">
      <c r="A192" s="65"/>
      <c r="B192" s="66"/>
      <c r="C192" s="188" t="s">
        <v>168</v>
      </c>
      <c r="D192" s="188"/>
      <c r="E192" s="188"/>
      <c r="F192" s="188"/>
      <c r="G192" s="188"/>
      <c r="H192" s="188"/>
      <c r="I192" s="188"/>
      <c r="J192" s="188"/>
      <c r="K192" s="188"/>
      <c r="L192" s="188"/>
      <c r="M192" s="188"/>
      <c r="N192" s="194"/>
      <c r="AF192" s="32"/>
      <c r="AG192" s="40"/>
      <c r="AJ192" s="57"/>
      <c r="AM192" s="40"/>
      <c r="AO192" s="79"/>
      <c r="AP192" s="3" t="s">
        <v>168</v>
      </c>
      <c r="AQ192" s="40"/>
      <c r="AS192" s="40"/>
    </row>
    <row r="193" spans="1:48" customFormat="1" ht="15" x14ac:dyDescent="0.25">
      <c r="A193" s="65"/>
      <c r="B193" s="66"/>
      <c r="C193" s="190" t="s">
        <v>87</v>
      </c>
      <c r="D193" s="190"/>
      <c r="E193" s="190"/>
      <c r="F193" s="35"/>
      <c r="G193" s="36"/>
      <c r="H193" s="36"/>
      <c r="I193" s="36"/>
      <c r="J193" s="38"/>
      <c r="K193" s="36"/>
      <c r="L193" s="88">
        <v>98.66</v>
      </c>
      <c r="M193" s="61"/>
      <c r="N193" s="93">
        <v>816.88</v>
      </c>
      <c r="AF193" s="32"/>
      <c r="AG193" s="40"/>
      <c r="AJ193" s="57"/>
      <c r="AM193" s="40" t="s">
        <v>87</v>
      </c>
      <c r="AO193" s="79"/>
      <c r="AQ193" s="40"/>
      <c r="AS193" s="40"/>
    </row>
    <row r="194" spans="1:48" customFormat="1" ht="15" x14ac:dyDescent="0.25">
      <c r="A194" s="33" t="s">
        <v>189</v>
      </c>
      <c r="B194" s="34" t="s">
        <v>165</v>
      </c>
      <c r="C194" s="190" t="s">
        <v>190</v>
      </c>
      <c r="D194" s="190"/>
      <c r="E194" s="190"/>
      <c r="F194" s="35" t="s">
        <v>44</v>
      </c>
      <c r="G194" s="36">
        <v>2</v>
      </c>
      <c r="H194" s="37">
        <v>1</v>
      </c>
      <c r="I194" s="37">
        <v>2</v>
      </c>
      <c r="J194" s="88">
        <v>66.95</v>
      </c>
      <c r="K194" s="36"/>
      <c r="L194" s="88">
        <v>16.170000000000002</v>
      </c>
      <c r="M194" s="95">
        <v>8.2799999999999994</v>
      </c>
      <c r="N194" s="93">
        <v>133.9</v>
      </c>
      <c r="AF194" s="32"/>
      <c r="AG194" s="40" t="s">
        <v>190</v>
      </c>
      <c r="AJ194" s="57"/>
      <c r="AM194" s="40"/>
      <c r="AO194" s="79"/>
      <c r="AQ194" s="40"/>
      <c r="AS194" s="40"/>
    </row>
    <row r="195" spans="1:48" customFormat="1" ht="15" x14ac:dyDescent="0.25">
      <c r="A195" s="65"/>
      <c r="B195" s="66"/>
      <c r="C195" s="188" t="s">
        <v>168</v>
      </c>
      <c r="D195" s="188"/>
      <c r="E195" s="188"/>
      <c r="F195" s="188"/>
      <c r="G195" s="188"/>
      <c r="H195" s="188"/>
      <c r="I195" s="188"/>
      <c r="J195" s="188"/>
      <c r="K195" s="188"/>
      <c r="L195" s="188"/>
      <c r="M195" s="188"/>
      <c r="N195" s="194"/>
      <c r="AF195" s="32"/>
      <c r="AG195" s="40"/>
      <c r="AJ195" s="57"/>
      <c r="AM195" s="40"/>
      <c r="AO195" s="79"/>
      <c r="AP195" s="3" t="s">
        <v>168</v>
      </c>
      <c r="AQ195" s="40"/>
      <c r="AS195" s="40"/>
    </row>
    <row r="196" spans="1:48" customFormat="1" ht="15" x14ac:dyDescent="0.25">
      <c r="A196" s="65"/>
      <c r="B196" s="66"/>
      <c r="C196" s="190" t="s">
        <v>87</v>
      </c>
      <c r="D196" s="190"/>
      <c r="E196" s="190"/>
      <c r="F196" s="35"/>
      <c r="G196" s="36"/>
      <c r="H196" s="36"/>
      <c r="I196" s="36"/>
      <c r="J196" s="38"/>
      <c r="K196" s="36"/>
      <c r="L196" s="88">
        <v>16.170000000000002</v>
      </c>
      <c r="M196" s="61"/>
      <c r="N196" s="93">
        <v>133.9</v>
      </c>
      <c r="AF196" s="32"/>
      <c r="AG196" s="40"/>
      <c r="AJ196" s="57"/>
      <c r="AM196" s="40" t="s">
        <v>87</v>
      </c>
      <c r="AO196" s="79"/>
      <c r="AQ196" s="40"/>
      <c r="AS196" s="40"/>
    </row>
    <row r="197" spans="1:48" customFormat="1" ht="15" x14ac:dyDescent="0.25">
      <c r="A197" s="116" t="s">
        <v>191</v>
      </c>
      <c r="B197" s="117" t="s">
        <v>165</v>
      </c>
      <c r="C197" s="191" t="s">
        <v>192</v>
      </c>
      <c r="D197" s="191"/>
      <c r="E197" s="191"/>
      <c r="F197" s="118" t="s">
        <v>185</v>
      </c>
      <c r="G197" s="119">
        <v>0.38</v>
      </c>
      <c r="H197" s="120">
        <v>1</v>
      </c>
      <c r="I197" s="121">
        <v>0.38</v>
      </c>
      <c r="J197" s="122">
        <v>3022.5</v>
      </c>
      <c r="K197" s="119"/>
      <c r="L197" s="123">
        <v>138.71</v>
      </c>
      <c r="M197" s="121">
        <v>8.2799999999999994</v>
      </c>
      <c r="N197" s="124">
        <v>1148.55</v>
      </c>
      <c r="AF197" s="32"/>
      <c r="AG197" s="40"/>
      <c r="AJ197" s="57"/>
      <c r="AM197" s="40"/>
      <c r="AO197" s="79"/>
      <c r="AQ197" s="40"/>
      <c r="AS197" s="40"/>
      <c r="AT197" s="125" t="s">
        <v>192</v>
      </c>
    </row>
    <row r="198" spans="1:48" customFormat="1" ht="15" x14ac:dyDescent="0.25">
      <c r="A198" s="126"/>
      <c r="B198" s="127"/>
      <c r="C198" s="192" t="s">
        <v>168</v>
      </c>
      <c r="D198" s="192"/>
      <c r="E198" s="192"/>
      <c r="F198" s="192"/>
      <c r="G198" s="192"/>
      <c r="H198" s="192"/>
      <c r="I198" s="192"/>
      <c r="J198" s="192"/>
      <c r="K198" s="192"/>
      <c r="L198" s="192"/>
      <c r="M198" s="192"/>
      <c r="N198" s="193"/>
      <c r="AF198" s="32"/>
      <c r="AG198" s="40"/>
      <c r="AJ198" s="57"/>
      <c r="AM198" s="40"/>
      <c r="AO198" s="79"/>
      <c r="AQ198" s="40"/>
      <c r="AS198" s="40"/>
      <c r="AT198" s="125"/>
      <c r="AU198" s="79" t="s">
        <v>168</v>
      </c>
    </row>
    <row r="199" spans="1:48" customFormat="1" ht="15" x14ac:dyDescent="0.25">
      <c r="A199" s="126"/>
      <c r="B199" s="127"/>
      <c r="C199" s="191" t="s">
        <v>87</v>
      </c>
      <c r="D199" s="191"/>
      <c r="E199" s="191"/>
      <c r="F199" s="118"/>
      <c r="G199" s="119"/>
      <c r="H199" s="119"/>
      <c r="I199" s="119"/>
      <c r="J199" s="128"/>
      <c r="K199" s="119"/>
      <c r="L199" s="123">
        <v>138.71</v>
      </c>
      <c r="M199" s="129"/>
      <c r="N199" s="124">
        <v>1148.55</v>
      </c>
      <c r="AF199" s="32"/>
      <c r="AG199" s="40"/>
      <c r="AJ199" s="57"/>
      <c r="AM199" s="40"/>
      <c r="AO199" s="79"/>
      <c r="AQ199" s="40"/>
      <c r="AS199" s="40"/>
      <c r="AT199" s="125"/>
      <c r="AU199" s="79"/>
      <c r="AV199" s="125" t="s">
        <v>87</v>
      </c>
    </row>
    <row r="200" spans="1:48" customFormat="1" ht="15" x14ac:dyDescent="0.25">
      <c r="A200" s="116" t="s">
        <v>193</v>
      </c>
      <c r="B200" s="117" t="s">
        <v>165</v>
      </c>
      <c r="C200" s="191" t="s">
        <v>194</v>
      </c>
      <c r="D200" s="191"/>
      <c r="E200" s="191"/>
      <c r="F200" s="118" t="s">
        <v>185</v>
      </c>
      <c r="G200" s="119">
        <v>0.09</v>
      </c>
      <c r="H200" s="120">
        <v>1</v>
      </c>
      <c r="I200" s="121">
        <v>0.09</v>
      </c>
      <c r="J200" s="122">
        <v>1318</v>
      </c>
      <c r="K200" s="119"/>
      <c r="L200" s="123">
        <v>14.33</v>
      </c>
      <c r="M200" s="121">
        <v>8.2799999999999994</v>
      </c>
      <c r="N200" s="130">
        <v>118.62</v>
      </c>
      <c r="AF200" s="32"/>
      <c r="AG200" s="40"/>
      <c r="AJ200" s="57"/>
      <c r="AM200" s="40"/>
      <c r="AO200" s="79"/>
      <c r="AQ200" s="40"/>
      <c r="AS200" s="40"/>
      <c r="AT200" s="125" t="s">
        <v>194</v>
      </c>
      <c r="AU200" s="79"/>
      <c r="AV200" s="125"/>
    </row>
    <row r="201" spans="1:48" customFormat="1" ht="15" x14ac:dyDescent="0.25">
      <c r="A201" s="126"/>
      <c r="B201" s="127"/>
      <c r="C201" s="192" t="s">
        <v>168</v>
      </c>
      <c r="D201" s="192"/>
      <c r="E201" s="192"/>
      <c r="F201" s="192"/>
      <c r="G201" s="192"/>
      <c r="H201" s="192"/>
      <c r="I201" s="192"/>
      <c r="J201" s="192"/>
      <c r="K201" s="192"/>
      <c r="L201" s="192"/>
      <c r="M201" s="192"/>
      <c r="N201" s="193"/>
      <c r="AF201" s="32"/>
      <c r="AG201" s="40"/>
      <c r="AJ201" s="57"/>
      <c r="AM201" s="40"/>
      <c r="AO201" s="79"/>
      <c r="AQ201" s="40"/>
      <c r="AS201" s="40"/>
      <c r="AT201" s="125"/>
      <c r="AU201" s="79" t="s">
        <v>168</v>
      </c>
      <c r="AV201" s="125"/>
    </row>
    <row r="202" spans="1:48" customFormat="1" ht="15" x14ac:dyDescent="0.25">
      <c r="A202" s="126"/>
      <c r="B202" s="127"/>
      <c r="C202" s="191" t="s">
        <v>87</v>
      </c>
      <c r="D202" s="191"/>
      <c r="E202" s="191"/>
      <c r="F202" s="118"/>
      <c r="G202" s="119"/>
      <c r="H202" s="119"/>
      <c r="I202" s="119"/>
      <c r="J202" s="128"/>
      <c r="K202" s="119"/>
      <c r="L202" s="123">
        <v>14.33</v>
      </c>
      <c r="M202" s="129"/>
      <c r="N202" s="130">
        <v>118.62</v>
      </c>
      <c r="AF202" s="32"/>
      <c r="AG202" s="40"/>
      <c r="AJ202" s="57"/>
      <c r="AM202" s="40"/>
      <c r="AO202" s="79"/>
      <c r="AQ202" s="40"/>
      <c r="AS202" s="40"/>
      <c r="AT202" s="125"/>
      <c r="AU202" s="79"/>
      <c r="AV202" s="125" t="s">
        <v>87</v>
      </c>
    </row>
    <row r="203" spans="1:48" customFormat="1" ht="15" x14ac:dyDescent="0.25">
      <c r="A203" s="116" t="s">
        <v>195</v>
      </c>
      <c r="B203" s="117" t="s">
        <v>165</v>
      </c>
      <c r="C203" s="191" t="s">
        <v>196</v>
      </c>
      <c r="D203" s="191"/>
      <c r="E203" s="191"/>
      <c r="F203" s="118" t="s">
        <v>44</v>
      </c>
      <c r="G203" s="119">
        <v>0</v>
      </c>
      <c r="H203" s="120">
        <v>1</v>
      </c>
      <c r="I203" s="120">
        <v>0</v>
      </c>
      <c r="J203" s="123">
        <v>538.04</v>
      </c>
      <c r="K203" s="119"/>
      <c r="L203" s="128"/>
      <c r="M203" s="121">
        <v>8.2799999999999994</v>
      </c>
      <c r="N203" s="131"/>
      <c r="AF203" s="32"/>
      <c r="AG203" s="40"/>
      <c r="AJ203" s="57"/>
      <c r="AM203" s="40"/>
      <c r="AO203" s="79"/>
      <c r="AQ203" s="40"/>
      <c r="AS203" s="40"/>
      <c r="AT203" s="125" t="s">
        <v>196</v>
      </c>
      <c r="AU203" s="79"/>
      <c r="AV203" s="125"/>
    </row>
    <row r="204" spans="1:48" customFormat="1" ht="15" x14ac:dyDescent="0.25">
      <c r="A204" s="126"/>
      <c r="B204" s="127"/>
      <c r="C204" s="192" t="s">
        <v>168</v>
      </c>
      <c r="D204" s="192"/>
      <c r="E204" s="192"/>
      <c r="F204" s="192"/>
      <c r="G204" s="192"/>
      <c r="H204" s="192"/>
      <c r="I204" s="192"/>
      <c r="J204" s="192"/>
      <c r="K204" s="192"/>
      <c r="L204" s="192"/>
      <c r="M204" s="192"/>
      <c r="N204" s="193"/>
      <c r="AF204" s="32"/>
      <c r="AG204" s="40"/>
      <c r="AJ204" s="57"/>
      <c r="AM204" s="40"/>
      <c r="AO204" s="79"/>
      <c r="AQ204" s="40"/>
      <c r="AS204" s="40"/>
      <c r="AT204" s="125"/>
      <c r="AU204" s="79" t="s">
        <v>168</v>
      </c>
      <c r="AV204" s="125"/>
    </row>
    <row r="205" spans="1:48" customFormat="1" ht="15" x14ac:dyDescent="0.25">
      <c r="A205" s="126"/>
      <c r="B205" s="127"/>
      <c r="C205" s="191" t="s">
        <v>87</v>
      </c>
      <c r="D205" s="191"/>
      <c r="E205" s="191"/>
      <c r="F205" s="118"/>
      <c r="G205" s="119"/>
      <c r="H205" s="119"/>
      <c r="I205" s="119"/>
      <c r="J205" s="128"/>
      <c r="K205" s="119"/>
      <c r="L205" s="123">
        <v>0</v>
      </c>
      <c r="M205" s="129"/>
      <c r="N205" s="130">
        <v>0</v>
      </c>
      <c r="AF205" s="32"/>
      <c r="AG205" s="40"/>
      <c r="AJ205" s="57"/>
      <c r="AM205" s="40"/>
      <c r="AO205" s="79"/>
      <c r="AQ205" s="40"/>
      <c r="AS205" s="40"/>
      <c r="AT205" s="125"/>
      <c r="AU205" s="79"/>
      <c r="AV205" s="125" t="s">
        <v>87</v>
      </c>
    </row>
    <row r="206" spans="1:48" customFormat="1" ht="0" hidden="1" customHeight="1" x14ac:dyDescent="0.25">
      <c r="A206" s="97"/>
      <c r="B206" s="98"/>
      <c r="C206" s="98"/>
      <c r="D206" s="98"/>
      <c r="E206" s="98"/>
      <c r="F206" s="99"/>
      <c r="G206" s="99"/>
      <c r="H206" s="99"/>
      <c r="I206" s="99"/>
      <c r="J206" s="100"/>
      <c r="K206" s="99"/>
      <c r="L206" s="100"/>
      <c r="M206" s="46"/>
      <c r="N206" s="100"/>
      <c r="AF206" s="32"/>
      <c r="AG206" s="40"/>
      <c r="AJ206" s="57"/>
      <c r="AM206" s="40"/>
      <c r="AO206" s="79"/>
      <c r="AQ206" s="40"/>
      <c r="AS206" s="40"/>
      <c r="AT206" s="125"/>
      <c r="AU206" s="79"/>
      <c r="AV206" s="125"/>
    </row>
    <row r="207" spans="1:48" customFormat="1" ht="15" x14ac:dyDescent="0.25">
      <c r="A207" s="101"/>
      <c r="B207" s="102"/>
      <c r="C207" s="190" t="s">
        <v>197</v>
      </c>
      <c r="D207" s="190"/>
      <c r="E207" s="190"/>
      <c r="F207" s="190"/>
      <c r="G207" s="190"/>
      <c r="H207" s="190"/>
      <c r="I207" s="190"/>
      <c r="J207" s="190"/>
      <c r="K207" s="190"/>
      <c r="L207" s="103"/>
      <c r="M207" s="104"/>
      <c r="N207" s="105"/>
      <c r="AF207" s="32"/>
      <c r="AG207" s="40"/>
      <c r="AJ207" s="57"/>
      <c r="AM207" s="40"/>
      <c r="AO207" s="79"/>
      <c r="AQ207" s="40" t="s">
        <v>197</v>
      </c>
      <c r="AS207" s="40"/>
      <c r="AT207" s="125"/>
      <c r="AU207" s="79"/>
      <c r="AV207" s="125"/>
    </row>
    <row r="208" spans="1:48" customFormat="1" ht="15" x14ac:dyDescent="0.25">
      <c r="A208" s="106"/>
      <c r="B208" s="42"/>
      <c r="C208" s="188" t="s">
        <v>143</v>
      </c>
      <c r="D208" s="188"/>
      <c r="E208" s="188"/>
      <c r="F208" s="188"/>
      <c r="G208" s="188"/>
      <c r="H208" s="188"/>
      <c r="I208" s="188"/>
      <c r="J208" s="188"/>
      <c r="K208" s="188"/>
      <c r="L208" s="107">
        <v>5568.74</v>
      </c>
      <c r="M208" s="108"/>
      <c r="N208" s="109"/>
      <c r="AF208" s="32"/>
      <c r="AG208" s="40"/>
      <c r="AJ208" s="57"/>
      <c r="AM208" s="40"/>
      <c r="AO208" s="79"/>
      <c r="AQ208" s="40"/>
      <c r="AR208" s="3" t="s">
        <v>143</v>
      </c>
      <c r="AS208" s="40"/>
      <c r="AT208" s="125"/>
      <c r="AU208" s="79"/>
      <c r="AV208" s="125"/>
    </row>
    <row r="209" spans="1:50" customFormat="1" ht="15" x14ac:dyDescent="0.25">
      <c r="A209" s="106"/>
      <c r="B209" s="42"/>
      <c r="C209" s="188" t="s">
        <v>144</v>
      </c>
      <c r="D209" s="188"/>
      <c r="E209" s="188"/>
      <c r="F209" s="188"/>
      <c r="G209" s="188"/>
      <c r="H209" s="188"/>
      <c r="I209" s="188"/>
      <c r="J209" s="188"/>
      <c r="K209" s="188"/>
      <c r="L209" s="110"/>
      <c r="M209" s="108"/>
      <c r="N209" s="109"/>
      <c r="AF209" s="32"/>
      <c r="AG209" s="40"/>
      <c r="AJ209" s="57"/>
      <c r="AM209" s="40"/>
      <c r="AO209" s="79"/>
      <c r="AQ209" s="40"/>
      <c r="AR209" s="3" t="s">
        <v>144</v>
      </c>
      <c r="AS209" s="40"/>
      <c r="AT209" s="125"/>
      <c r="AU209" s="79"/>
      <c r="AV209" s="125"/>
    </row>
    <row r="210" spans="1:50" customFormat="1" ht="15" x14ac:dyDescent="0.25">
      <c r="A210" s="106"/>
      <c r="B210" s="42"/>
      <c r="C210" s="188" t="s">
        <v>148</v>
      </c>
      <c r="D210" s="188"/>
      <c r="E210" s="188"/>
      <c r="F210" s="188"/>
      <c r="G210" s="188"/>
      <c r="H210" s="188"/>
      <c r="I210" s="188"/>
      <c r="J210" s="188"/>
      <c r="K210" s="188"/>
      <c r="L210" s="107">
        <v>5568.74</v>
      </c>
      <c r="M210" s="108"/>
      <c r="N210" s="109"/>
      <c r="AF210" s="32"/>
      <c r="AG210" s="40"/>
      <c r="AJ210" s="57"/>
      <c r="AM210" s="40"/>
      <c r="AO210" s="79"/>
      <c r="AQ210" s="40"/>
      <c r="AR210" s="3" t="s">
        <v>148</v>
      </c>
      <c r="AS210" s="40"/>
      <c r="AT210" s="125"/>
      <c r="AU210" s="79"/>
      <c r="AV210" s="125"/>
    </row>
    <row r="211" spans="1:50" customFormat="1" ht="15" x14ac:dyDescent="0.25">
      <c r="A211" s="106"/>
      <c r="B211" s="42"/>
      <c r="C211" s="188" t="s">
        <v>198</v>
      </c>
      <c r="D211" s="188"/>
      <c r="E211" s="188"/>
      <c r="F211" s="188"/>
      <c r="G211" s="188"/>
      <c r="H211" s="188"/>
      <c r="I211" s="188"/>
      <c r="J211" s="188"/>
      <c r="K211" s="188"/>
      <c r="L211" s="107">
        <v>5568.74</v>
      </c>
      <c r="M211" s="108"/>
      <c r="N211" s="109"/>
      <c r="AF211" s="32"/>
      <c r="AG211" s="40"/>
      <c r="AJ211" s="57"/>
      <c r="AM211" s="40"/>
      <c r="AO211" s="79"/>
      <c r="AQ211" s="40"/>
      <c r="AR211" s="3" t="s">
        <v>198</v>
      </c>
      <c r="AS211" s="40"/>
      <c r="AT211" s="125"/>
      <c r="AU211" s="79"/>
      <c r="AV211" s="125"/>
    </row>
    <row r="212" spans="1:50" customFormat="1" ht="15" x14ac:dyDescent="0.25">
      <c r="A212" s="106"/>
      <c r="B212" s="42"/>
      <c r="C212" s="188" t="s">
        <v>144</v>
      </c>
      <c r="D212" s="188"/>
      <c r="E212" s="188"/>
      <c r="F212" s="188"/>
      <c r="G212" s="188"/>
      <c r="H212" s="188"/>
      <c r="I212" s="188"/>
      <c r="J212" s="188"/>
      <c r="K212" s="188"/>
      <c r="L212" s="110"/>
      <c r="M212" s="108"/>
      <c r="N212" s="109"/>
      <c r="AF212" s="32"/>
      <c r="AG212" s="40"/>
      <c r="AJ212" s="57"/>
      <c r="AM212" s="40"/>
      <c r="AO212" s="79"/>
      <c r="AQ212" s="40"/>
      <c r="AR212" s="3" t="s">
        <v>144</v>
      </c>
      <c r="AS212" s="40"/>
      <c r="AT212" s="125"/>
      <c r="AU212" s="79"/>
      <c r="AV212" s="125"/>
    </row>
    <row r="213" spans="1:50" customFormat="1" ht="15" x14ac:dyDescent="0.25">
      <c r="A213" s="106"/>
      <c r="B213" s="42"/>
      <c r="C213" s="188" t="s">
        <v>199</v>
      </c>
      <c r="D213" s="188"/>
      <c r="E213" s="188"/>
      <c r="F213" s="188"/>
      <c r="G213" s="188"/>
      <c r="H213" s="188"/>
      <c r="I213" s="188"/>
      <c r="J213" s="188"/>
      <c r="K213" s="188"/>
      <c r="L213" s="107">
        <v>5568.74</v>
      </c>
      <c r="M213" s="108"/>
      <c r="N213" s="109"/>
      <c r="AF213" s="32"/>
      <c r="AG213" s="40"/>
      <c r="AJ213" s="57"/>
      <c r="AM213" s="40"/>
      <c r="AO213" s="79"/>
      <c r="AQ213" s="40"/>
      <c r="AR213" s="3" t="s">
        <v>199</v>
      </c>
      <c r="AS213" s="40"/>
      <c r="AT213" s="125"/>
      <c r="AU213" s="79"/>
      <c r="AV213" s="125"/>
    </row>
    <row r="214" spans="1:50" customFormat="1" ht="15" x14ac:dyDescent="0.25">
      <c r="A214" s="106"/>
      <c r="B214" s="112"/>
      <c r="C214" s="189" t="s">
        <v>200</v>
      </c>
      <c r="D214" s="189"/>
      <c r="E214" s="189"/>
      <c r="F214" s="189"/>
      <c r="G214" s="189"/>
      <c r="H214" s="189"/>
      <c r="I214" s="189"/>
      <c r="J214" s="189"/>
      <c r="K214" s="189"/>
      <c r="L214" s="113">
        <v>5568.74</v>
      </c>
      <c r="M214" s="114"/>
      <c r="N214" s="115"/>
      <c r="AF214" s="32"/>
      <c r="AG214" s="40"/>
      <c r="AJ214" s="57"/>
      <c r="AM214" s="40"/>
      <c r="AO214" s="79"/>
      <c r="AQ214" s="40"/>
      <c r="AS214" s="40" t="s">
        <v>200</v>
      </c>
      <c r="AT214" s="125"/>
      <c r="AU214" s="79"/>
      <c r="AV214" s="125"/>
    </row>
    <row r="215" spans="1:50" customFormat="1" ht="11.25" hidden="1" customHeight="1" x14ac:dyDescent="0.25">
      <c r="B215" s="132"/>
      <c r="C215" s="132"/>
      <c r="D215" s="132"/>
      <c r="E215" s="132"/>
      <c r="F215" s="132"/>
      <c r="G215" s="132"/>
      <c r="H215" s="132"/>
      <c r="I215" s="132"/>
      <c r="J215" s="132"/>
      <c r="K215" s="132"/>
      <c r="L215" s="133"/>
      <c r="M215" s="133"/>
      <c r="N215" s="133"/>
      <c r="R215" s="134"/>
    </row>
    <row r="216" spans="1:50" customFormat="1" ht="15" x14ac:dyDescent="0.25">
      <c r="A216" s="101"/>
      <c r="B216" s="102"/>
      <c r="C216" s="190" t="s">
        <v>201</v>
      </c>
      <c r="D216" s="190"/>
      <c r="E216" s="190"/>
      <c r="F216" s="190"/>
      <c r="G216" s="190"/>
      <c r="H216" s="190"/>
      <c r="I216" s="190"/>
      <c r="J216" s="190"/>
      <c r="K216" s="190"/>
      <c r="L216" s="103"/>
      <c r="M216" s="104"/>
      <c r="N216" s="105"/>
      <c r="AW216" s="40" t="s">
        <v>201</v>
      </c>
    </row>
    <row r="217" spans="1:50" customFormat="1" ht="15" x14ac:dyDescent="0.25">
      <c r="A217" s="106"/>
      <c r="B217" s="42"/>
      <c r="C217" s="188" t="s">
        <v>143</v>
      </c>
      <c r="D217" s="188"/>
      <c r="E217" s="188"/>
      <c r="F217" s="188"/>
      <c r="G217" s="188"/>
      <c r="H217" s="188"/>
      <c r="I217" s="188"/>
      <c r="J217" s="188"/>
      <c r="K217" s="188"/>
      <c r="L217" s="107">
        <v>6876.98</v>
      </c>
      <c r="M217" s="108"/>
      <c r="N217" s="135">
        <v>62862.07</v>
      </c>
      <c r="AW217" s="40"/>
      <c r="AX217" s="3" t="s">
        <v>143</v>
      </c>
    </row>
    <row r="218" spans="1:50" customFormat="1" ht="15" x14ac:dyDescent="0.25">
      <c r="A218" s="106"/>
      <c r="B218" s="42"/>
      <c r="C218" s="188" t="s">
        <v>144</v>
      </c>
      <c r="D218" s="188"/>
      <c r="E218" s="188"/>
      <c r="F218" s="188"/>
      <c r="G218" s="188"/>
      <c r="H218" s="188"/>
      <c r="I218" s="188"/>
      <c r="J218" s="188"/>
      <c r="K218" s="188"/>
      <c r="L218" s="110"/>
      <c r="M218" s="108"/>
      <c r="N218" s="109"/>
      <c r="AW218" s="40"/>
      <c r="AX218" s="3" t="s">
        <v>144</v>
      </c>
    </row>
    <row r="219" spans="1:50" customFormat="1" ht="15" x14ac:dyDescent="0.25">
      <c r="A219" s="106"/>
      <c r="B219" s="42"/>
      <c r="C219" s="188" t="s">
        <v>145</v>
      </c>
      <c r="D219" s="188"/>
      <c r="E219" s="188"/>
      <c r="F219" s="188"/>
      <c r="G219" s="188"/>
      <c r="H219" s="188"/>
      <c r="I219" s="188"/>
      <c r="J219" s="188"/>
      <c r="K219" s="188"/>
      <c r="L219" s="111">
        <v>256.07</v>
      </c>
      <c r="M219" s="108"/>
      <c r="N219" s="135">
        <v>7203.25</v>
      </c>
      <c r="AW219" s="40"/>
      <c r="AX219" s="3" t="s">
        <v>145</v>
      </c>
    </row>
    <row r="220" spans="1:50" customFormat="1" ht="15" x14ac:dyDescent="0.25">
      <c r="A220" s="106"/>
      <c r="B220" s="42"/>
      <c r="C220" s="188" t="s">
        <v>146</v>
      </c>
      <c r="D220" s="188"/>
      <c r="E220" s="188"/>
      <c r="F220" s="188"/>
      <c r="G220" s="188"/>
      <c r="H220" s="188"/>
      <c r="I220" s="188"/>
      <c r="J220" s="188"/>
      <c r="K220" s="188"/>
      <c r="L220" s="111">
        <v>689.72</v>
      </c>
      <c r="M220" s="108"/>
      <c r="N220" s="135">
        <v>6548.44</v>
      </c>
      <c r="AW220" s="40"/>
      <c r="AX220" s="3" t="s">
        <v>146</v>
      </c>
    </row>
    <row r="221" spans="1:50" customFormat="1" ht="15" x14ac:dyDescent="0.25">
      <c r="A221" s="106"/>
      <c r="B221" s="42"/>
      <c r="C221" s="188" t="s">
        <v>147</v>
      </c>
      <c r="D221" s="188"/>
      <c r="E221" s="188"/>
      <c r="F221" s="188"/>
      <c r="G221" s="188"/>
      <c r="H221" s="188"/>
      <c r="I221" s="188"/>
      <c r="J221" s="188"/>
      <c r="K221" s="188"/>
      <c r="L221" s="111">
        <v>76.58</v>
      </c>
      <c r="M221" s="108"/>
      <c r="N221" s="135">
        <v>2154.1999999999998</v>
      </c>
      <c r="AW221" s="40"/>
      <c r="AX221" s="3" t="s">
        <v>147</v>
      </c>
    </row>
    <row r="222" spans="1:50" customFormat="1" ht="15" x14ac:dyDescent="0.25">
      <c r="A222" s="106"/>
      <c r="B222" s="42"/>
      <c r="C222" s="188" t="s">
        <v>148</v>
      </c>
      <c r="D222" s="188"/>
      <c r="E222" s="188"/>
      <c r="F222" s="188"/>
      <c r="G222" s="188"/>
      <c r="H222" s="188"/>
      <c r="I222" s="188"/>
      <c r="J222" s="188"/>
      <c r="K222" s="188"/>
      <c r="L222" s="107">
        <v>5931.19</v>
      </c>
      <c r="M222" s="108"/>
      <c r="N222" s="135">
        <v>49110.38</v>
      </c>
      <c r="AW222" s="40"/>
      <c r="AX222" s="3" t="s">
        <v>148</v>
      </c>
    </row>
    <row r="223" spans="1:50" customFormat="1" ht="15" x14ac:dyDescent="0.25">
      <c r="A223" s="106"/>
      <c r="B223" s="42"/>
      <c r="C223" s="188" t="s">
        <v>149</v>
      </c>
      <c r="D223" s="188"/>
      <c r="E223" s="188"/>
      <c r="F223" s="188"/>
      <c r="G223" s="188"/>
      <c r="H223" s="188"/>
      <c r="I223" s="188"/>
      <c r="J223" s="188"/>
      <c r="K223" s="188"/>
      <c r="L223" s="107">
        <v>1850.46</v>
      </c>
      <c r="M223" s="108"/>
      <c r="N223" s="135">
        <v>32005.439999999999</v>
      </c>
      <c r="AW223" s="40"/>
      <c r="AX223" s="3" t="s">
        <v>149</v>
      </c>
    </row>
    <row r="224" spans="1:50" customFormat="1" ht="15" x14ac:dyDescent="0.25">
      <c r="A224" s="106"/>
      <c r="B224" s="42"/>
      <c r="C224" s="188" t="s">
        <v>150</v>
      </c>
      <c r="D224" s="188"/>
      <c r="E224" s="188"/>
      <c r="F224" s="188"/>
      <c r="G224" s="188"/>
      <c r="H224" s="188"/>
      <c r="I224" s="188"/>
      <c r="J224" s="188"/>
      <c r="K224" s="188"/>
      <c r="L224" s="107">
        <v>1807.11</v>
      </c>
      <c r="M224" s="108"/>
      <c r="N224" s="135">
        <v>31526.42</v>
      </c>
      <c r="AW224" s="40"/>
      <c r="AX224" s="3" t="s">
        <v>150</v>
      </c>
    </row>
    <row r="225" spans="1:51" customFormat="1" ht="15" x14ac:dyDescent="0.25">
      <c r="A225" s="106"/>
      <c r="B225" s="42"/>
      <c r="C225" s="188" t="s">
        <v>151</v>
      </c>
      <c r="D225" s="188"/>
      <c r="E225" s="188"/>
      <c r="F225" s="188"/>
      <c r="G225" s="188"/>
      <c r="H225" s="188"/>
      <c r="I225" s="188"/>
      <c r="J225" s="188"/>
      <c r="K225" s="188"/>
      <c r="L225" s="110"/>
      <c r="M225" s="108"/>
      <c r="N225" s="109"/>
      <c r="AW225" s="40"/>
      <c r="AX225" s="3" t="s">
        <v>151</v>
      </c>
    </row>
    <row r="226" spans="1:51" customFormat="1" ht="15" x14ac:dyDescent="0.25">
      <c r="A226" s="106"/>
      <c r="B226" s="42"/>
      <c r="C226" s="188" t="s">
        <v>152</v>
      </c>
      <c r="D226" s="188"/>
      <c r="E226" s="188"/>
      <c r="F226" s="188"/>
      <c r="G226" s="188"/>
      <c r="H226" s="188"/>
      <c r="I226" s="188"/>
      <c r="J226" s="188"/>
      <c r="K226" s="188"/>
      <c r="L226" s="111">
        <v>256.07</v>
      </c>
      <c r="M226" s="108"/>
      <c r="N226" s="135">
        <v>7203.25</v>
      </c>
      <c r="AW226" s="40"/>
      <c r="AX226" s="3" t="s">
        <v>152</v>
      </c>
    </row>
    <row r="227" spans="1:51" customFormat="1" ht="15" x14ac:dyDescent="0.25">
      <c r="A227" s="106"/>
      <c r="B227" s="42"/>
      <c r="C227" s="188" t="s">
        <v>153</v>
      </c>
      <c r="D227" s="188"/>
      <c r="E227" s="188"/>
      <c r="F227" s="188"/>
      <c r="G227" s="188"/>
      <c r="H227" s="188"/>
      <c r="I227" s="188"/>
      <c r="J227" s="188"/>
      <c r="K227" s="188"/>
      <c r="L227" s="111">
        <v>646.37</v>
      </c>
      <c r="M227" s="108"/>
      <c r="N227" s="135">
        <v>6069.42</v>
      </c>
      <c r="AW227" s="40"/>
      <c r="AX227" s="3" t="s">
        <v>153</v>
      </c>
    </row>
    <row r="228" spans="1:51" customFormat="1" ht="15" x14ac:dyDescent="0.25">
      <c r="A228" s="106"/>
      <c r="B228" s="42"/>
      <c r="C228" s="188" t="s">
        <v>154</v>
      </c>
      <c r="D228" s="188"/>
      <c r="E228" s="188"/>
      <c r="F228" s="188"/>
      <c r="G228" s="188"/>
      <c r="H228" s="188"/>
      <c r="I228" s="188"/>
      <c r="J228" s="188"/>
      <c r="K228" s="188"/>
      <c r="L228" s="111">
        <v>76.58</v>
      </c>
      <c r="M228" s="108"/>
      <c r="N228" s="135">
        <v>2154.1999999999998</v>
      </c>
      <c r="AW228" s="40"/>
      <c r="AX228" s="3" t="s">
        <v>154</v>
      </c>
    </row>
    <row r="229" spans="1:51" customFormat="1" ht="15" x14ac:dyDescent="0.25">
      <c r="A229" s="106"/>
      <c r="B229" s="42"/>
      <c r="C229" s="188" t="s">
        <v>155</v>
      </c>
      <c r="D229" s="188"/>
      <c r="E229" s="188"/>
      <c r="F229" s="188"/>
      <c r="G229" s="188"/>
      <c r="H229" s="188"/>
      <c r="I229" s="188"/>
      <c r="J229" s="188"/>
      <c r="K229" s="188"/>
      <c r="L229" s="111">
        <v>362.45</v>
      </c>
      <c r="M229" s="108"/>
      <c r="N229" s="135">
        <v>3001.09</v>
      </c>
      <c r="AW229" s="40"/>
      <c r="AX229" s="3" t="s">
        <v>155</v>
      </c>
    </row>
    <row r="230" spans="1:51" customFormat="1" ht="15" x14ac:dyDescent="0.25">
      <c r="A230" s="106"/>
      <c r="B230" s="42"/>
      <c r="C230" s="188" t="s">
        <v>156</v>
      </c>
      <c r="D230" s="188"/>
      <c r="E230" s="188"/>
      <c r="F230" s="188"/>
      <c r="G230" s="188"/>
      <c r="H230" s="188"/>
      <c r="I230" s="188"/>
      <c r="J230" s="188"/>
      <c r="K230" s="188"/>
      <c r="L230" s="111">
        <v>342.63</v>
      </c>
      <c r="M230" s="108"/>
      <c r="N230" s="135">
        <v>9638.18</v>
      </c>
      <c r="AW230" s="40"/>
      <c r="AX230" s="3" t="s">
        <v>156</v>
      </c>
    </row>
    <row r="231" spans="1:51" customFormat="1" ht="15" x14ac:dyDescent="0.25">
      <c r="A231" s="106"/>
      <c r="B231" s="42"/>
      <c r="C231" s="188" t="s">
        <v>157</v>
      </c>
      <c r="D231" s="188"/>
      <c r="E231" s="188"/>
      <c r="F231" s="188"/>
      <c r="G231" s="188"/>
      <c r="H231" s="188"/>
      <c r="I231" s="188"/>
      <c r="J231" s="188"/>
      <c r="K231" s="188"/>
      <c r="L231" s="111">
        <v>199.59</v>
      </c>
      <c r="M231" s="108"/>
      <c r="N231" s="135">
        <v>5614.48</v>
      </c>
      <c r="AW231" s="40"/>
      <c r="AX231" s="3" t="s">
        <v>157</v>
      </c>
    </row>
    <row r="232" spans="1:51" customFormat="1" ht="15" x14ac:dyDescent="0.25">
      <c r="A232" s="106"/>
      <c r="B232" s="42"/>
      <c r="C232" s="188" t="s">
        <v>158</v>
      </c>
      <c r="D232" s="188"/>
      <c r="E232" s="188"/>
      <c r="F232" s="188"/>
      <c r="G232" s="188"/>
      <c r="H232" s="188"/>
      <c r="I232" s="188"/>
      <c r="J232" s="188"/>
      <c r="K232" s="188"/>
      <c r="L232" s="111">
        <v>43.35</v>
      </c>
      <c r="M232" s="108"/>
      <c r="N232" s="136">
        <v>479.02</v>
      </c>
      <c r="AW232" s="40"/>
      <c r="AX232" s="3" t="s">
        <v>158</v>
      </c>
    </row>
    <row r="233" spans="1:51" customFormat="1" ht="15" x14ac:dyDescent="0.25">
      <c r="A233" s="106"/>
      <c r="B233" s="42"/>
      <c r="C233" s="188" t="s">
        <v>198</v>
      </c>
      <c r="D233" s="188"/>
      <c r="E233" s="188"/>
      <c r="F233" s="188"/>
      <c r="G233" s="188"/>
      <c r="H233" s="188"/>
      <c r="I233" s="188"/>
      <c r="J233" s="188"/>
      <c r="K233" s="188"/>
      <c r="L233" s="107">
        <v>5568.74</v>
      </c>
      <c r="M233" s="108"/>
      <c r="N233" s="135">
        <v>46109.29</v>
      </c>
      <c r="AW233" s="40"/>
      <c r="AX233" s="3" t="s">
        <v>198</v>
      </c>
    </row>
    <row r="234" spans="1:51" customFormat="1" ht="15" x14ac:dyDescent="0.25">
      <c r="A234" s="106"/>
      <c r="B234" s="42"/>
      <c r="C234" s="188" t="s">
        <v>144</v>
      </c>
      <c r="D234" s="188"/>
      <c r="E234" s="188"/>
      <c r="F234" s="188"/>
      <c r="G234" s="188"/>
      <c r="H234" s="188"/>
      <c r="I234" s="188"/>
      <c r="J234" s="188"/>
      <c r="K234" s="188"/>
      <c r="L234" s="110"/>
      <c r="M234" s="108"/>
      <c r="N234" s="109"/>
      <c r="AW234" s="40"/>
      <c r="AX234" s="3" t="s">
        <v>144</v>
      </c>
    </row>
    <row r="235" spans="1:51" customFormat="1" ht="15" x14ac:dyDescent="0.25">
      <c r="A235" s="106"/>
      <c r="B235" s="42"/>
      <c r="C235" s="188" t="s">
        <v>199</v>
      </c>
      <c r="D235" s="188"/>
      <c r="E235" s="188"/>
      <c r="F235" s="188"/>
      <c r="G235" s="188"/>
      <c r="H235" s="188"/>
      <c r="I235" s="188"/>
      <c r="J235" s="188"/>
      <c r="K235" s="188"/>
      <c r="L235" s="107">
        <v>5568.74</v>
      </c>
      <c r="M235" s="108"/>
      <c r="N235" s="135">
        <v>46109.29</v>
      </c>
      <c r="AW235" s="40"/>
      <c r="AX235" s="3" t="s">
        <v>199</v>
      </c>
    </row>
    <row r="236" spans="1:51" customFormat="1" ht="15" x14ac:dyDescent="0.25">
      <c r="A236" s="106"/>
      <c r="B236" s="112"/>
      <c r="C236" s="189" t="s">
        <v>202</v>
      </c>
      <c r="D236" s="189"/>
      <c r="E236" s="189"/>
      <c r="F236" s="189"/>
      <c r="G236" s="189"/>
      <c r="H236" s="189"/>
      <c r="I236" s="189"/>
      <c r="J236" s="189"/>
      <c r="K236" s="189"/>
      <c r="L236" s="113">
        <v>7419.2</v>
      </c>
      <c r="M236" s="114"/>
      <c r="N236" s="137">
        <v>78114.73</v>
      </c>
      <c r="AW236" s="40"/>
      <c r="AY236" s="40" t="s">
        <v>202</v>
      </c>
    </row>
    <row r="237" spans="1:51" customFormat="1" ht="15" x14ac:dyDescent="0.25">
      <c r="A237" s="106"/>
      <c r="B237" s="42"/>
      <c r="C237" s="188" t="s">
        <v>159</v>
      </c>
      <c r="D237" s="188"/>
      <c r="E237" s="188"/>
      <c r="F237" s="188"/>
      <c r="G237" s="188"/>
      <c r="H237" s="188"/>
      <c r="I237" s="188"/>
      <c r="J237" s="188"/>
      <c r="K237" s="188"/>
      <c r="L237" s="111">
        <v>332.65</v>
      </c>
      <c r="M237" s="108"/>
      <c r="N237" s="135">
        <v>9357.4500000000007</v>
      </c>
      <c r="AW237" s="40"/>
      <c r="AX237" s="3" t="s">
        <v>159</v>
      </c>
      <c r="AY237" s="40"/>
    </row>
    <row r="238" spans="1:51" customFormat="1" ht="15" x14ac:dyDescent="0.25">
      <c r="A238" s="106"/>
      <c r="B238" s="42"/>
      <c r="C238" s="188" t="s">
        <v>160</v>
      </c>
      <c r="D238" s="188"/>
      <c r="E238" s="188"/>
      <c r="F238" s="188"/>
      <c r="G238" s="188"/>
      <c r="H238" s="188"/>
      <c r="I238" s="188"/>
      <c r="J238" s="188"/>
      <c r="K238" s="188"/>
      <c r="L238" s="111">
        <v>342.63</v>
      </c>
      <c r="M238" s="108"/>
      <c r="N238" s="135">
        <v>9638.18</v>
      </c>
      <c r="AW238" s="40"/>
      <c r="AX238" s="3" t="s">
        <v>160</v>
      </c>
      <c r="AY238" s="40"/>
    </row>
    <row r="239" spans="1:51" customFormat="1" ht="15" x14ac:dyDescent="0.25">
      <c r="A239" s="106"/>
      <c r="B239" s="42"/>
      <c r="C239" s="188" t="s">
        <v>161</v>
      </c>
      <c r="D239" s="188"/>
      <c r="E239" s="188"/>
      <c r="F239" s="188"/>
      <c r="G239" s="188"/>
      <c r="H239" s="188"/>
      <c r="I239" s="188"/>
      <c r="J239" s="188"/>
      <c r="K239" s="188"/>
      <c r="L239" s="111">
        <v>199.59</v>
      </c>
      <c r="M239" s="108"/>
      <c r="N239" s="135">
        <v>5614.48</v>
      </c>
      <c r="AW239" s="40"/>
      <c r="AX239" s="3" t="s">
        <v>161</v>
      </c>
      <c r="AY239" s="40"/>
    </row>
    <row r="240" spans="1:51" customFormat="1" ht="15" x14ac:dyDescent="0.25">
      <c r="A240" s="106"/>
      <c r="B240" s="42"/>
      <c r="C240" s="188" t="s">
        <v>203</v>
      </c>
      <c r="D240" s="188"/>
      <c r="E240" s="188"/>
      <c r="F240" s="188"/>
      <c r="G240" s="188"/>
      <c r="H240" s="188"/>
      <c r="I240" s="188"/>
      <c r="J240" s="188"/>
      <c r="K240" s="188"/>
      <c r="L240" s="111">
        <v>140.96</v>
      </c>
      <c r="M240" s="108"/>
      <c r="N240" s="135">
        <v>1484.18</v>
      </c>
      <c r="AW240" s="40"/>
      <c r="AX240" s="3" t="s">
        <v>203</v>
      </c>
      <c r="AY240" s="40"/>
    </row>
    <row r="241" spans="1:57" customFormat="1" ht="15" x14ac:dyDescent="0.25">
      <c r="A241" s="106"/>
      <c r="B241" s="112"/>
      <c r="C241" s="189" t="s">
        <v>202</v>
      </c>
      <c r="D241" s="189"/>
      <c r="E241" s="189"/>
      <c r="F241" s="189"/>
      <c r="G241" s="189"/>
      <c r="H241" s="189"/>
      <c r="I241" s="189"/>
      <c r="J241" s="189"/>
      <c r="K241" s="189"/>
      <c r="L241" s="113">
        <v>7560.16</v>
      </c>
      <c r="M241" s="114"/>
      <c r="N241" s="137">
        <v>79598.91</v>
      </c>
      <c r="AW241" s="40"/>
      <c r="AY241" s="40" t="s">
        <v>202</v>
      </c>
    </row>
    <row r="242" spans="1:57" customFormat="1" ht="15" x14ac:dyDescent="0.25">
      <c r="A242" s="106"/>
      <c r="B242" s="42"/>
      <c r="C242" s="188" t="s">
        <v>204</v>
      </c>
      <c r="D242" s="188"/>
      <c r="E242" s="188"/>
      <c r="F242" s="188"/>
      <c r="G242" s="188"/>
      <c r="H242" s="188"/>
      <c r="I242" s="188"/>
      <c r="J242" s="188"/>
      <c r="K242" s="188"/>
      <c r="L242" s="107">
        <v>3089.24</v>
      </c>
      <c r="M242" s="108"/>
      <c r="N242" s="135">
        <v>3089.24</v>
      </c>
      <c r="AW242" s="40"/>
      <c r="AX242" s="3" t="s">
        <v>204</v>
      </c>
      <c r="AY242" s="40"/>
    </row>
    <row r="243" spans="1:57" customFormat="1" ht="15" x14ac:dyDescent="0.25">
      <c r="A243" s="106"/>
      <c r="B243" s="42"/>
      <c r="C243" s="188" t="s">
        <v>205</v>
      </c>
      <c r="D243" s="188"/>
      <c r="E243" s="188"/>
      <c r="F243" s="188"/>
      <c r="G243" s="188"/>
      <c r="H243" s="188"/>
      <c r="I243" s="188"/>
      <c r="J243" s="188"/>
      <c r="K243" s="188"/>
      <c r="L243" s="107">
        <v>3637.66</v>
      </c>
      <c r="M243" s="108"/>
      <c r="N243" s="135">
        <v>3637.66</v>
      </c>
      <c r="AW243" s="40"/>
      <c r="AX243" s="3" t="s">
        <v>205</v>
      </c>
      <c r="AY243" s="40"/>
    </row>
    <row r="244" spans="1:57" customFormat="1" ht="15" x14ac:dyDescent="0.25">
      <c r="A244" s="106"/>
      <c r="B244" s="112"/>
      <c r="C244" s="189" t="s">
        <v>206</v>
      </c>
      <c r="D244" s="189"/>
      <c r="E244" s="189"/>
      <c r="F244" s="189"/>
      <c r="G244" s="189"/>
      <c r="H244" s="189"/>
      <c r="I244" s="189"/>
      <c r="J244" s="189"/>
      <c r="K244" s="189"/>
      <c r="L244" s="113">
        <v>14287.06</v>
      </c>
      <c r="M244" s="114"/>
      <c r="N244" s="137">
        <v>86325.81</v>
      </c>
      <c r="AW244" s="40"/>
      <c r="AY244" s="40" t="s">
        <v>206</v>
      </c>
    </row>
    <row r="245" spans="1:57" customFormat="1" ht="15" x14ac:dyDescent="0.25">
      <c r="A245" s="106"/>
      <c r="B245" s="42"/>
      <c r="C245" s="188" t="s">
        <v>207</v>
      </c>
      <c r="D245" s="188"/>
      <c r="E245" s="188"/>
      <c r="F245" s="188"/>
      <c r="G245" s="188"/>
      <c r="H245" s="188"/>
      <c r="I245" s="188"/>
      <c r="J245" s="188"/>
      <c r="K245" s="188"/>
      <c r="L245" s="107">
        <v>2857.41</v>
      </c>
      <c r="M245" s="108"/>
      <c r="N245" s="135">
        <v>17265.16</v>
      </c>
      <c r="AW245" s="40"/>
      <c r="AY245" s="40"/>
      <c r="AZ245" s="3" t="s">
        <v>207</v>
      </c>
    </row>
    <row r="246" spans="1:57" customFormat="1" ht="15" x14ac:dyDescent="0.25">
      <c r="A246" s="106"/>
      <c r="B246" s="112"/>
      <c r="C246" s="189" t="s">
        <v>208</v>
      </c>
      <c r="D246" s="189"/>
      <c r="E246" s="189"/>
      <c r="F246" s="189"/>
      <c r="G246" s="189"/>
      <c r="H246" s="189"/>
      <c r="I246" s="189"/>
      <c r="J246" s="189"/>
      <c r="K246" s="189"/>
      <c r="L246" s="113">
        <v>17144.47</v>
      </c>
      <c r="M246" s="114"/>
      <c r="N246" s="137">
        <v>103590.97</v>
      </c>
      <c r="AW246" s="40"/>
      <c r="AY246" s="40"/>
      <c r="BA246" s="40" t="s">
        <v>208</v>
      </c>
    </row>
    <row r="247" spans="1:57" customFormat="1" ht="13.5" hidden="1" customHeight="1" x14ac:dyDescent="0.25">
      <c r="B247" s="100"/>
      <c r="C247" s="98"/>
      <c r="D247" s="98"/>
      <c r="E247" s="98"/>
      <c r="F247" s="98"/>
      <c r="G247" s="98"/>
      <c r="H247" s="98"/>
      <c r="I247" s="98"/>
      <c r="J247" s="98"/>
      <c r="K247" s="98"/>
      <c r="L247" s="113"/>
      <c r="M247" s="138"/>
      <c r="N247" s="139"/>
    </row>
    <row r="248" spans="1:57" customFormat="1" ht="26.25" customHeight="1" x14ac:dyDescent="0.25">
      <c r="A248" s="140"/>
      <c r="B248" s="141"/>
      <c r="C248" s="141"/>
      <c r="D248" s="141"/>
      <c r="E248" s="141"/>
      <c r="F248" s="141"/>
      <c r="G248" s="141"/>
      <c r="H248" s="141"/>
      <c r="I248" s="141"/>
      <c r="J248" s="141"/>
      <c r="K248" s="141"/>
      <c r="L248" s="141"/>
      <c r="M248" s="141"/>
      <c r="N248" s="141"/>
    </row>
    <row r="249" spans="1:57" s="5" customFormat="1" ht="15" x14ac:dyDescent="0.25">
      <c r="A249" s="4"/>
      <c r="B249" s="142" t="s">
        <v>209</v>
      </c>
      <c r="C249" s="185"/>
      <c r="D249" s="185"/>
      <c r="E249" s="185"/>
      <c r="F249" s="185"/>
      <c r="G249" s="185"/>
      <c r="H249" s="186" t="s">
        <v>210</v>
      </c>
      <c r="I249" s="186"/>
      <c r="J249" s="186"/>
      <c r="K249" s="186"/>
      <c r="L249" s="186"/>
      <c r="M249"/>
      <c r="N249"/>
      <c r="O249"/>
      <c r="P249"/>
      <c r="Q249"/>
      <c r="R249"/>
      <c r="S249"/>
      <c r="T249"/>
      <c r="U249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  <c r="BA249" s="8"/>
      <c r="BB249" s="8" t="s">
        <v>0</v>
      </c>
      <c r="BC249" s="8" t="s">
        <v>210</v>
      </c>
      <c r="BD249" s="8"/>
      <c r="BE249" s="8"/>
    </row>
    <row r="250" spans="1:57" s="143" customFormat="1" ht="16.5" customHeight="1" x14ac:dyDescent="0.25">
      <c r="A250" s="6"/>
      <c r="B250" s="142"/>
      <c r="C250" s="187" t="s">
        <v>211</v>
      </c>
      <c r="D250" s="187"/>
      <c r="E250" s="187"/>
      <c r="F250" s="187"/>
      <c r="G250" s="187"/>
      <c r="H250" s="187"/>
      <c r="I250" s="187"/>
      <c r="J250" s="187"/>
      <c r="K250" s="187"/>
      <c r="L250" s="187"/>
      <c r="V250" s="144"/>
      <c r="W250" s="144"/>
      <c r="X250" s="144"/>
      <c r="Y250" s="144"/>
      <c r="Z250" s="144"/>
      <c r="AA250" s="144"/>
      <c r="AB250" s="144"/>
      <c r="AC250" s="144"/>
      <c r="AD250" s="144"/>
      <c r="AE250" s="144"/>
      <c r="AF250" s="144"/>
      <c r="AG250" s="144"/>
      <c r="AH250" s="144"/>
      <c r="AI250" s="144"/>
      <c r="AJ250" s="144"/>
      <c r="AK250" s="144"/>
      <c r="AL250" s="144"/>
      <c r="AM250" s="144"/>
      <c r="AN250" s="144"/>
      <c r="AO250" s="144"/>
      <c r="AP250" s="144"/>
      <c r="AQ250" s="144"/>
      <c r="AR250" s="144"/>
      <c r="AS250" s="144"/>
      <c r="AT250" s="144"/>
      <c r="AU250" s="144"/>
      <c r="AV250" s="144"/>
      <c r="AW250" s="144"/>
      <c r="AX250" s="144"/>
      <c r="AY250" s="144"/>
      <c r="AZ250" s="144"/>
      <c r="BA250" s="144"/>
      <c r="BB250" s="144"/>
      <c r="BC250" s="144"/>
      <c r="BD250" s="144"/>
      <c r="BE250" s="144"/>
    </row>
    <row r="251" spans="1:57" s="5" customFormat="1" ht="15" x14ac:dyDescent="0.25">
      <c r="A251" s="4"/>
      <c r="B251" s="142" t="s">
        <v>212</v>
      </c>
      <c r="C251" s="185"/>
      <c r="D251" s="185"/>
      <c r="E251" s="185"/>
      <c r="F251" s="185"/>
      <c r="G251" s="185"/>
      <c r="H251" s="186" t="s">
        <v>213</v>
      </c>
      <c r="I251" s="186"/>
      <c r="J251" s="186"/>
      <c r="K251" s="186"/>
      <c r="L251" s="186"/>
      <c r="M251"/>
      <c r="N251"/>
      <c r="O251"/>
      <c r="P251"/>
      <c r="Q251"/>
      <c r="R251"/>
      <c r="S251"/>
      <c r="T251"/>
      <c r="U251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  <c r="BA251" s="8"/>
      <c r="BB251" s="8"/>
      <c r="BC251" s="8"/>
      <c r="BD251" s="8" t="s">
        <v>0</v>
      </c>
      <c r="BE251" s="8" t="s">
        <v>213</v>
      </c>
    </row>
    <row r="252" spans="1:57" s="143" customFormat="1" ht="16.5" customHeight="1" x14ac:dyDescent="0.25">
      <c r="A252" s="6"/>
      <c r="C252" s="187" t="s">
        <v>211</v>
      </c>
      <c r="D252" s="187"/>
      <c r="E252" s="187"/>
      <c r="F252" s="187"/>
      <c r="G252" s="187"/>
      <c r="H252" s="187"/>
      <c r="I252" s="187"/>
      <c r="J252" s="187"/>
      <c r="K252" s="187"/>
      <c r="L252" s="187"/>
      <c r="V252" s="144"/>
      <c r="W252" s="144"/>
      <c r="X252" s="144"/>
      <c r="Y252" s="144"/>
      <c r="Z252" s="144"/>
      <c r="AA252" s="144"/>
      <c r="AB252" s="144"/>
      <c r="AC252" s="144"/>
      <c r="AD252" s="144"/>
      <c r="AE252" s="144"/>
      <c r="AF252" s="144"/>
      <c r="AG252" s="144"/>
      <c r="AH252" s="144"/>
      <c r="AI252" s="144"/>
      <c r="AJ252" s="144"/>
      <c r="AK252" s="144"/>
      <c r="AL252" s="144"/>
      <c r="AM252" s="144"/>
      <c r="AN252" s="144"/>
      <c r="AO252" s="144"/>
      <c r="AP252" s="144"/>
      <c r="AQ252" s="144"/>
      <c r="AR252" s="144"/>
      <c r="AS252" s="144"/>
      <c r="AT252" s="144"/>
      <c r="AU252" s="144"/>
      <c r="AV252" s="144"/>
      <c r="AW252" s="144"/>
      <c r="AX252" s="144"/>
      <c r="AY252" s="144"/>
      <c r="AZ252" s="144"/>
      <c r="BA252" s="144"/>
      <c r="BB252" s="144"/>
      <c r="BC252" s="144"/>
      <c r="BD252" s="144"/>
      <c r="BE252" s="144"/>
    </row>
    <row r="253" spans="1:57" s="5" customFormat="1" ht="19.5" customHeight="1" x14ac:dyDescent="0.2">
      <c r="A253" s="4"/>
      <c r="C253" s="145"/>
      <c r="D253" s="145"/>
      <c r="E253" s="145"/>
      <c r="F253" s="145"/>
      <c r="G253" s="145"/>
      <c r="H253" s="145"/>
      <c r="I253" s="145"/>
      <c r="J253" s="145"/>
      <c r="K253" s="145"/>
      <c r="L253" s="145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  <c r="BA253" s="8"/>
      <c r="BB253" s="8"/>
      <c r="BC253" s="8"/>
      <c r="BD253" s="8"/>
      <c r="BE253" s="8"/>
    </row>
    <row r="254" spans="1:57" customFormat="1" ht="22.5" customHeight="1" x14ac:dyDescent="0.25">
      <c r="A254" s="184" t="s">
        <v>214</v>
      </c>
      <c r="B254" s="184"/>
      <c r="C254" s="184"/>
      <c r="D254" s="184"/>
      <c r="E254" s="184"/>
      <c r="F254" s="184"/>
      <c r="G254" s="184"/>
      <c r="H254" s="184"/>
      <c r="I254" s="184"/>
      <c r="J254" s="184"/>
      <c r="K254" s="184"/>
      <c r="L254" s="184"/>
      <c r="M254" s="184"/>
      <c r="N254" s="184"/>
      <c r="O254" s="132"/>
      <c r="P254" s="132"/>
    </row>
    <row r="255" spans="1:57" customFormat="1" ht="12.75" customHeight="1" x14ac:dyDescent="0.25">
      <c r="A255" s="184" t="s">
        <v>215</v>
      </c>
      <c r="B255" s="184"/>
      <c r="C255" s="184"/>
      <c r="D255" s="184"/>
      <c r="E255" s="184"/>
      <c r="F255" s="184"/>
      <c r="G255" s="184"/>
      <c r="H255" s="184"/>
      <c r="I255" s="184"/>
      <c r="J255" s="184"/>
      <c r="K255" s="184"/>
      <c r="L255" s="184"/>
      <c r="M255" s="184"/>
      <c r="N255" s="184"/>
      <c r="O255" s="132"/>
      <c r="P255" s="132"/>
    </row>
    <row r="256" spans="1:57" customFormat="1" ht="12.75" customHeight="1" x14ac:dyDescent="0.25">
      <c r="A256" s="184" t="s">
        <v>216</v>
      </c>
      <c r="B256" s="184"/>
      <c r="C256" s="184"/>
      <c r="D256" s="184"/>
      <c r="E256" s="184"/>
      <c r="F256" s="184"/>
      <c r="G256" s="184"/>
      <c r="H256" s="184"/>
      <c r="I256" s="184"/>
      <c r="J256" s="184"/>
      <c r="K256" s="184"/>
      <c r="L256" s="184"/>
      <c r="M256" s="184"/>
      <c r="N256" s="184"/>
      <c r="O256" s="132"/>
      <c r="P256" s="132"/>
    </row>
    <row r="257" spans="2:6" customFormat="1" ht="19.5" customHeight="1" x14ac:dyDescent="0.25"/>
    <row r="258" spans="2:6" customFormat="1" ht="15" x14ac:dyDescent="0.25">
      <c r="B258" s="146"/>
      <c r="D258" s="146"/>
      <c r="F258" s="146"/>
    </row>
  </sheetData>
  <mergeCells count="237">
    <mergeCell ref="A15:N15"/>
    <mergeCell ref="A16:N16"/>
    <mergeCell ref="B18:F18"/>
    <mergeCell ref="B19:F19"/>
    <mergeCell ref="D21:F21"/>
    <mergeCell ref="A13:N13"/>
    <mergeCell ref="L26:M26"/>
    <mergeCell ref="L27:M27"/>
    <mergeCell ref="L28:M28"/>
    <mergeCell ref="A30:A32"/>
    <mergeCell ref="B30:B32"/>
    <mergeCell ref="C30:E32"/>
    <mergeCell ref="F30:F32"/>
    <mergeCell ref="G30:I31"/>
    <mergeCell ref="J30:L31"/>
    <mergeCell ref="M30:M32"/>
    <mergeCell ref="C37:N37"/>
    <mergeCell ref="C38:E38"/>
    <mergeCell ref="C39:E39"/>
    <mergeCell ref="C40:E40"/>
    <mergeCell ref="C41:E41"/>
    <mergeCell ref="N30:N32"/>
    <mergeCell ref="C33:E33"/>
    <mergeCell ref="A34:N34"/>
    <mergeCell ref="C35:E35"/>
    <mergeCell ref="C36:N36"/>
    <mergeCell ref="C47:E47"/>
    <mergeCell ref="C48:E48"/>
    <mergeCell ref="C49:E49"/>
    <mergeCell ref="C50:E50"/>
    <mergeCell ref="C51:E51"/>
    <mergeCell ref="C42:E42"/>
    <mergeCell ref="C43:E43"/>
    <mergeCell ref="C44:E44"/>
    <mergeCell ref="C45:E45"/>
    <mergeCell ref="C46:E46"/>
    <mergeCell ref="C57:E57"/>
    <mergeCell ref="C58:E58"/>
    <mergeCell ref="C59:N59"/>
    <mergeCell ref="C60:N60"/>
    <mergeCell ref="C61:N61"/>
    <mergeCell ref="C52:E52"/>
    <mergeCell ref="C53:E53"/>
    <mergeCell ref="C54:E54"/>
    <mergeCell ref="C55:E55"/>
    <mergeCell ref="C56:E56"/>
    <mergeCell ref="C67:E67"/>
    <mergeCell ref="C68:E68"/>
    <mergeCell ref="C69:E69"/>
    <mergeCell ref="C70:E70"/>
    <mergeCell ref="C71:E71"/>
    <mergeCell ref="C62:E62"/>
    <mergeCell ref="C63:E63"/>
    <mergeCell ref="C64:E64"/>
    <mergeCell ref="C65:E65"/>
    <mergeCell ref="C66:E66"/>
    <mergeCell ref="C77:E77"/>
    <mergeCell ref="C78:E78"/>
    <mergeCell ref="C79:E79"/>
    <mergeCell ref="C80:N80"/>
    <mergeCell ref="C81:N81"/>
    <mergeCell ref="C72:E72"/>
    <mergeCell ref="C73:E73"/>
    <mergeCell ref="C74:E74"/>
    <mergeCell ref="C75:E75"/>
    <mergeCell ref="C76:E76"/>
    <mergeCell ref="C87:E87"/>
    <mergeCell ref="C88:E88"/>
    <mergeCell ref="C89:E89"/>
    <mergeCell ref="C90:E90"/>
    <mergeCell ref="C91:E91"/>
    <mergeCell ref="C82:N82"/>
    <mergeCell ref="C83:E83"/>
    <mergeCell ref="C84:E84"/>
    <mergeCell ref="C85:E85"/>
    <mergeCell ref="C86:E86"/>
    <mergeCell ref="C97:N97"/>
    <mergeCell ref="C98:E98"/>
    <mergeCell ref="C99:E99"/>
    <mergeCell ref="C100:E100"/>
    <mergeCell ref="C101:E101"/>
    <mergeCell ref="C92:E92"/>
    <mergeCell ref="C93:E93"/>
    <mergeCell ref="C94:E94"/>
    <mergeCell ref="C95:E95"/>
    <mergeCell ref="C96:N96"/>
    <mergeCell ref="C107:E107"/>
    <mergeCell ref="C108:E108"/>
    <mergeCell ref="C109:N109"/>
    <mergeCell ref="C110:N110"/>
    <mergeCell ref="C111:E111"/>
    <mergeCell ref="C102:E102"/>
    <mergeCell ref="C103:E103"/>
    <mergeCell ref="C104:E104"/>
    <mergeCell ref="C105:E105"/>
    <mergeCell ref="C106:E106"/>
    <mergeCell ref="C117:E117"/>
    <mergeCell ref="C118:E118"/>
    <mergeCell ref="C119:E119"/>
    <mergeCell ref="C120:E120"/>
    <mergeCell ref="C121:E121"/>
    <mergeCell ref="C112:E112"/>
    <mergeCell ref="C113:E113"/>
    <mergeCell ref="C114:E114"/>
    <mergeCell ref="C115:E115"/>
    <mergeCell ref="C116:E116"/>
    <mergeCell ref="C127:E127"/>
    <mergeCell ref="C128:E128"/>
    <mergeCell ref="C129:N129"/>
    <mergeCell ref="C130:E130"/>
    <mergeCell ref="C131:E131"/>
    <mergeCell ref="C122:N122"/>
    <mergeCell ref="C123:N123"/>
    <mergeCell ref="C124:E124"/>
    <mergeCell ref="C125:E125"/>
    <mergeCell ref="C126:N126"/>
    <mergeCell ref="C137:E137"/>
    <mergeCell ref="C138:E138"/>
    <mergeCell ref="C139:E139"/>
    <mergeCell ref="C141:K141"/>
    <mergeCell ref="C142:K142"/>
    <mergeCell ref="C132:N132"/>
    <mergeCell ref="C133:N133"/>
    <mergeCell ref="C134:E134"/>
    <mergeCell ref="C135:E135"/>
    <mergeCell ref="C136:N136"/>
    <mergeCell ref="C148:K148"/>
    <mergeCell ref="C149:K149"/>
    <mergeCell ref="C150:K150"/>
    <mergeCell ref="C151:K151"/>
    <mergeCell ref="C152:K152"/>
    <mergeCell ref="C143:K143"/>
    <mergeCell ref="C144:K144"/>
    <mergeCell ref="C145:K145"/>
    <mergeCell ref="C146:K146"/>
    <mergeCell ref="C147:K147"/>
    <mergeCell ref="C158:K158"/>
    <mergeCell ref="C159:K159"/>
    <mergeCell ref="C160:K160"/>
    <mergeCell ref="C161:K161"/>
    <mergeCell ref="A162:N162"/>
    <mergeCell ref="C153:K153"/>
    <mergeCell ref="C154:K154"/>
    <mergeCell ref="C155:K155"/>
    <mergeCell ref="C156:K156"/>
    <mergeCell ref="C157:K157"/>
    <mergeCell ref="C168:E168"/>
    <mergeCell ref="C169:E169"/>
    <mergeCell ref="C170:N170"/>
    <mergeCell ref="C171:E171"/>
    <mergeCell ref="C172:E172"/>
    <mergeCell ref="C163:E163"/>
    <mergeCell ref="C164:N164"/>
    <mergeCell ref="C165:E165"/>
    <mergeCell ref="C166:E166"/>
    <mergeCell ref="C167:N167"/>
    <mergeCell ref="C178:E178"/>
    <mergeCell ref="C179:N179"/>
    <mergeCell ref="C180:E180"/>
    <mergeCell ref="C181:E181"/>
    <mergeCell ref="C182:N182"/>
    <mergeCell ref="C173:N173"/>
    <mergeCell ref="C174:E174"/>
    <mergeCell ref="C175:E175"/>
    <mergeCell ref="C176:N176"/>
    <mergeCell ref="C177:E177"/>
    <mergeCell ref="C188:N188"/>
    <mergeCell ref="C189:N189"/>
    <mergeCell ref="C190:E190"/>
    <mergeCell ref="C191:E191"/>
    <mergeCell ref="C192:N192"/>
    <mergeCell ref="C183:E183"/>
    <mergeCell ref="C184:E184"/>
    <mergeCell ref="C185:N185"/>
    <mergeCell ref="C186:E186"/>
    <mergeCell ref="C187:E187"/>
    <mergeCell ref="C198:N198"/>
    <mergeCell ref="C199:E199"/>
    <mergeCell ref="C200:E200"/>
    <mergeCell ref="C201:N201"/>
    <mergeCell ref="C202:E202"/>
    <mergeCell ref="C193:E193"/>
    <mergeCell ref="C194:E194"/>
    <mergeCell ref="C195:N195"/>
    <mergeCell ref="C196:E196"/>
    <mergeCell ref="C197:E197"/>
    <mergeCell ref="C209:K209"/>
    <mergeCell ref="C210:K210"/>
    <mergeCell ref="C211:K211"/>
    <mergeCell ref="C212:K212"/>
    <mergeCell ref="C213:K213"/>
    <mergeCell ref="C203:E203"/>
    <mergeCell ref="C204:N204"/>
    <mergeCell ref="C205:E205"/>
    <mergeCell ref="C207:K207"/>
    <mergeCell ref="C208:K208"/>
    <mergeCell ref="C220:K220"/>
    <mergeCell ref="C221:K221"/>
    <mergeCell ref="C222:K222"/>
    <mergeCell ref="C223:K223"/>
    <mergeCell ref="C224:K224"/>
    <mergeCell ref="C214:K214"/>
    <mergeCell ref="C216:K216"/>
    <mergeCell ref="C217:K217"/>
    <mergeCell ref="C218:K218"/>
    <mergeCell ref="C219:K219"/>
    <mergeCell ref="C230:K230"/>
    <mergeCell ref="C231:K231"/>
    <mergeCell ref="C232:K232"/>
    <mergeCell ref="C233:K233"/>
    <mergeCell ref="C234:K234"/>
    <mergeCell ref="C225:K225"/>
    <mergeCell ref="C226:K226"/>
    <mergeCell ref="C227:K227"/>
    <mergeCell ref="C228:K228"/>
    <mergeCell ref="C229:K229"/>
    <mergeCell ref="C240:K240"/>
    <mergeCell ref="C241:K241"/>
    <mergeCell ref="C242:K242"/>
    <mergeCell ref="C243:K243"/>
    <mergeCell ref="C244:K244"/>
    <mergeCell ref="C235:K235"/>
    <mergeCell ref="C236:K236"/>
    <mergeCell ref="C237:K237"/>
    <mergeCell ref="C238:K238"/>
    <mergeCell ref="C239:K239"/>
    <mergeCell ref="A256:N256"/>
    <mergeCell ref="C251:G251"/>
    <mergeCell ref="H251:L251"/>
    <mergeCell ref="C252:L252"/>
    <mergeCell ref="A254:N254"/>
    <mergeCell ref="A255:N255"/>
    <mergeCell ref="C245:K245"/>
    <mergeCell ref="C246:K246"/>
    <mergeCell ref="C249:G249"/>
    <mergeCell ref="H249:L249"/>
    <mergeCell ref="C250:L250"/>
  </mergeCells>
  <printOptions horizontalCentered="1"/>
  <pageMargins left="0.69999998807907104" right="0.69999998807907104" top="0.75" bottom="0.75" header="0.30000001192092901" footer="0.30000001192092901"/>
  <pageSetup paperSize="9" scale="75" fitToHeight="0" orientation="landscape" r:id="rId1"/>
  <headerFooter>
    <oddFooter>&amp;RСтраница &amp;P</oddFooter>
  </headerFooter>
  <rowBreaks count="1" manualBreakCount="1">
    <brk id="29" max="26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ВЛИ-0,4кВ, ТП 1367-Кобозев В.М.</vt:lpstr>
      <vt:lpstr>'ВЛИ-0,4кВ, ТП 1367-Кобозев В.М.'!Заголовки_для_печати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Яковлева Анна Михайловна</dc:creator>
  <cp:lastModifiedBy>Карпенко Марина Валерьевна</cp:lastModifiedBy>
  <cp:lastPrinted>2023-07-20T09:48:26Z</cp:lastPrinted>
  <dcterms:created xsi:type="dcterms:W3CDTF">2020-09-30T08:50:27Z</dcterms:created>
  <dcterms:modified xsi:type="dcterms:W3CDTF">2023-08-09T05:26:16Z</dcterms:modified>
</cp:coreProperties>
</file>