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КЛ-0,4кВ, РП Станционный - подг" sheetId="1" r:id="rId1"/>
  </sheets>
  <definedNames>
    <definedName name="_xlnm.Print_Titles" localSheetId="0">'КЛ-0,4кВ, РП Станционный - подг'!$31:$31</definedName>
  </definedNames>
  <calcPr calcId="145621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<sst xmlns="http://schemas.openxmlformats.org/spreadsheetml/2006/main" count="560" uniqueCount="178">
  <si>
    <t/>
  </si>
  <si>
    <t xml:space="preserve">ЛОКАЛЬНЫЙ СМЕТНЫЙ РАСЧЕТ (СМЕТА) № </t>
  </si>
  <si>
    <t>Подготовка трассы для строительства от РУ-0,4кВ  РП-Станционный до ВРУ 0,4кВ ЦТП, ул.Астраханская, 40.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</si>
  <si>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</si>
  <si>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</si>
  <si>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</si>
  <si>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</si>
  <si>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</si>
  <si>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</si>
  <si>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</si>
  <si>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</si>
  <si>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(7,68)</t>
  </si>
  <si>
    <t>тыс.руб.</t>
  </si>
  <si>
    <t>в том числе:</t>
  </si>
  <si>
    <t>строительных работ</t>
  </si>
  <si>
    <t>(1,2)</t>
  </si>
  <si>
    <t>Средства на оплату труда рабочих</t>
  </si>
  <si>
    <t>(0,43)</t>
  </si>
  <si>
    <t>монтажных работ</t>
  </si>
  <si>
    <t>(0)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</si>
  <si>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</si>
  <si>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</si>
  <si>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</si>
  <si>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</si>
  <si>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</si>
  <si>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</si>
  <si>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</si>
  <si>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</si>
  <si>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</si>
  <si>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</si>
  <si>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</si>
  <si>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</si>
  <si>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</si>
  <si>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</si>
  <si>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</si>
  <si>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</si>
  <si>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</si>
  <si>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</si>
  <si>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</si>
  <si>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</si>
  <si>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ФЕР01-02-119-03</t>
  </si>
  <si>
    <t>Расчистка площадей от кустарника и мелколесья вручную: при густой поросли</t>
  </si>
  <si>
    <t>100 м2</t>
  </si>
  <si>
    <t>Объем=(10*3) / 100</t>
  </si>
  <si>
    <t>Приказ от 07.07.2022 № 557/пр прил.8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</si>
  <si>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</si>
  <si>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07.07.2022 № 557/пр прил.8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</si>
  <si>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</si>
  <si>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ОТ</t>
  </si>
  <si>
    <t>ЗТ</t>
  </si>
  <si>
    <t>чел.-ч</t>
  </si>
  <si>
    <t>Итого по расценке</t>
  </si>
  <si>
    <t>ФОТ</t>
  </si>
  <si>
    <t>Приказ № 812/пр от 21.12.2020 Прил. п.1.4</t>
  </si>
  <si>
    <t>НР Земляные работы, выполняемые по другим видам работ (подготовительным, сопутствующим, укрепительным)</t>
  </si>
  <si>
    <t>%</t>
  </si>
  <si>
    <t>Приказ № 774/пр от 11.12.2020 Прил. п.1.4</t>
  </si>
  <si>
    <t>СП Земляные работы, выполняемые по другим видам работ (подготовительным, сопутствующим, укрепительным)</t>
  </si>
  <si>
    <t>Всего по позиции</t>
  </si>
  <si>
    <t>2</t>
  </si>
  <si>
    <t>ФЕР47-01-001-04</t>
  </si>
  <si>
    <t>Очистка участка от мусора</t>
  </si>
  <si>
    <t>Пр/812-041.0-1</t>
  </si>
  <si>
    <t>НР Озеленение. Защитные лесонасаждения</t>
  </si>
  <si>
    <t>Пр/774-041.0</t>
  </si>
  <si>
    <t>СП Озеленение. Защитные лесонасаждения</t>
  </si>
  <si>
    <t>12</t>
  </si>
  <si>
    <t>ФЕР01-02-099-05</t>
  </si>
  <si>
    <t>Валка деревьев мягких пород с корня, диаметр стволов: до 32 см</t>
  </si>
  <si>
    <t>100 шт</t>
  </si>
  <si>
    <t>Объем=1 / 100</t>
  </si>
  <si>
    <t>4</t>
  </si>
  <si>
    <t>ФЕР01-02-111-04</t>
  </si>
  <si>
    <t>Корчевка вручную пней диаметром: от 260 до 300 мм</t>
  </si>
  <si>
    <t>Объем=3 / 100</t>
  </si>
  <si>
    <t>5</t>
  </si>
  <si>
    <t>ФЕР10-01-070-04</t>
  </si>
  <si>
    <t>Демонтаж заборов (с установкой столбов): решетчатых высотой до 2 м</t>
  </si>
  <si>
    <t>Объем=(6*2) / 100</t>
  </si>
  <si>
    <t>Приказ от 08.08.2022 № 648/пр п.144 табл.2</t>
  </si>
  <si>
    <t>Демонтаж (разборка) сборных деревянных конструкций ОЗП=0,8; ЭМ=0,8 к расх.; ЗПМ=0,8; МАТ=0 к расх.; ТЗ=0,8; ТЗМ=0,8</t>
  </si>
  <si>
    <t>Уд</t>
  </si>
  <si>
    <t>91.05.05-015</t>
  </si>
  <si>
    <t>Краны на автомобильном ходу, грузоподъемность 16 т</t>
  </si>
  <si>
    <t>маш.час</t>
  </si>
  <si>
    <t>91.08.04-021</t>
  </si>
  <si>
    <t>Котлы битумные передвижные 400 л</t>
  </si>
  <si>
    <t>91.14.02-001</t>
  </si>
  <si>
    <t>Автомобили бортовые, грузоподъемность до 5 т</t>
  </si>
  <si>
    <t>ЭМ</t>
  </si>
  <si>
    <t>3</t>
  </si>
  <si>
    <t>в т.ч. ОТм</t>
  </si>
  <si>
    <t>М</t>
  </si>
  <si>
    <t>ЗТм</t>
  </si>
  <si>
    <t>Пр/812-010.0-1</t>
  </si>
  <si>
    <t>НР Деревянные конструкции</t>
  </si>
  <si>
    <t>Пр/774-010.0</t>
  </si>
  <si>
    <t>СП Деревянные конструкции</t>
  </si>
  <si>
    <t>6</t>
  </si>
  <si>
    <t>Устройство заборов (с установкой столбов): решетчатых высотой до 2 м</t>
  </si>
  <si>
    <t xml:space="preserve"> МАТ=0 к расх.</t>
  </si>
  <si>
    <t>7</t>
  </si>
  <si>
    <t>ФЕР27-09-001-06</t>
  </si>
  <si>
    <t>Демонтаж Устройство ограждений: из сетки</t>
  </si>
  <si>
    <t>100 м</t>
  </si>
  <si>
    <t>Объем=4 / 100</t>
  </si>
  <si>
    <t>Демонтаж (разборка) металлических, металлокомпозитных, композитных конструкций ОЗП=0,7; ЭМ=0,7 к расх.; ЗПМ=0,7; МАТ=0 к расх.; ТЗ=0,7; ТЗМ=0,7</t>
  </si>
  <si>
    <t>91.06.05-011</t>
  </si>
  <si>
    <t>Погрузчики, грузоподъемность 5 т</t>
  </si>
  <si>
    <t>91.12.08-161</t>
  </si>
  <si>
    <t>Ямокопатели</t>
  </si>
  <si>
    <t>91.17.04-036</t>
  </si>
  <si>
    <t>Агрегаты сварочные передвижные с дизельным двигателем, номинальный сварочный ток 250-400 А</t>
  </si>
  <si>
    <t>Н</t>
  </si>
  <si>
    <t>05.1.07.27</t>
  </si>
  <si>
    <t>Столбы железобетонные</t>
  </si>
  <si>
    <t>м3</t>
  </si>
  <si>
    <t>Приказ № 812/пр от 21.12.2020 Прил. п.21 (в ред. пр. № 636/пр от 02.09.2021)</t>
  </si>
  <si>
    <t>НР Автомобильные дороги</t>
  </si>
  <si>
    <t>Приказ № 774/пр от 11.12.2020 Прил. п.21 (в ред. пр. № 317/пр от 22.04.2022)</t>
  </si>
  <si>
    <t>СП Автомобильные дороги</t>
  </si>
  <si>
    <t>8</t>
  </si>
  <si>
    <t>Устройство ограждений: из сетки</t>
  </si>
  <si>
    <t>9</t>
  </si>
  <si>
    <t>ФССЦпг-01-01-02-009</t>
  </si>
  <si>
    <t>Погрузо-разгрузочные работы при автомобильных перевозках: Разгрузка дров</t>
  </si>
  <si>
    <t>1 т груза</t>
  </si>
  <si>
    <t>(Погрузо-разгрузочные работы)</t>
  </si>
  <si>
    <t>10</t>
  </si>
  <si>
    <t>ФССЦпг-01-01-01-009</t>
  </si>
  <si>
    <t>Погрузо-разгрузочные работы при автомобильных перевозках: Погрузка дров</t>
  </si>
  <si>
    <t>11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</si>
  <si>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</si>
  <si>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</si>
  <si>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</si>
  <si>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</si>
  <si>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</si>
  <si>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</si>
  <si>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</si>
  <si>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</si>
  <si>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</si>
  <si>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</si>
  <si>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</si>
  <si>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</si>
  <si>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</si>
  <si>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</si>
  <si>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</si>
  <si>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</si>
  <si>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</si>
  <si>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</si>
  <si>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</si>
  <si>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зимнее удорожание 1,9%</t>
  </si>
  <si>
    <t xml:space="preserve">     Итого</t>
  </si>
  <si>
    <t xml:space="preserve">     Доставка транспортом рабочих ГАЗ 33081 6*863,81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</si>
  <si>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</si>
  <si>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</si>
  <si>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</si>
  <si>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</si>
  <si>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>(Яковлева А.М.)</t>
  </si>
  <si>
    <t>[должность, подпись (инициалы, фамилия)]</t>
  </si>
  <si>
    <t>Проверил:</t>
  </si>
  <si>
    <t>(Шокурова Ю.Н.)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</si>
  <si>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</si>
  <si>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</si>
  <si>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</si>
  <si>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</si>
  <si>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____________2023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</si>
  <si>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</si>
  <si>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</si>
  <si>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</si>
  <si>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</si>
  <si>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</si>
  <si>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</si>
  <si>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</si>
  <si>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АО "СПГЭС"</t>
  </si>
  <si>
    <t>________________________А.Н.Куликов</t>
  </si>
  <si>
    <t>_______________________ Е.Н.Стрелин</t>
  </si>
  <si>
    <t>" _____ "__________________2023г.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</si>
</sst>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0"/>
    <numFmt numFmtId="166" formatCode="0.000"/>
    <numFmt numFmtId="167" formatCode="0.0000000"/>
    <numFmt numFmtId="168" formatCode="0.0000"/>
    <numFmt numFmtId="169" formatCode="0.000000"/>
  </numFmts>
  <fonts count="24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7F7F7F"/>
      <name val="Arial"/>
      <charset val="204"/>
    </font>
    <font>
      <i/>
      <sz val="8"/>
      <color rgb="FF000000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90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64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2" fontId="7" fillId="0" borderId="8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164" fontId="8" fillId="0" borderId="0" xfId="0" applyNumberFormat="1" applyFont="1" applyFill="1" applyBorder="1" applyAlignment="1" applyProtection="1">
      <alignment horizontal="center" vertical="top" wrapText="1"/>
    </xf>
    <xf numFmtId="166" fontId="8" fillId="0" borderId="0" xfId="0" applyNumberFormat="1" applyFont="1" applyFill="1" applyBorder="1" applyAlignment="1" applyProtection="1">
      <alignment horizontal="center" vertical="top" wrapText="1"/>
    </xf>
    <xf numFmtId="165" fontId="8" fillId="0" borderId="0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2" fontId="8" fillId="0" borderId="0" xfId="0" applyNumberFormat="1" applyFont="1" applyFill="1" applyBorder="1" applyAlignment="1" applyProtection="1">
      <alignment horizontal="center" vertical="top" wrapText="1"/>
    </xf>
    <xf numFmtId="167" fontId="8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68" fontId="8" fillId="0" borderId="0" xfId="0" applyNumberFormat="1" applyFont="1" applyFill="1" applyBorder="1" applyAlignment="1" applyProtection="1">
      <alignment horizontal="center" vertical="top" wrapText="1"/>
    </xf>
    <xf numFmtId="169" fontId="8" fillId="0" borderId="0" xfId="0" applyNumberFormat="1" applyFont="1" applyFill="1" applyBorder="1" applyAlignment="1" applyProtection="1">
      <alignment horizontal="center" vertical="top" wrapText="1"/>
    </xf>
    <xf numFmtId="169" fontId="1" fillId="0" borderId="0" xfId="0" applyNumberFormat="1" applyFont="1" applyFill="1" applyBorder="1" applyAlignment="1" applyProtection="1">
      <alignment horizontal="center" vertical="top" wrapText="1"/>
    </xf>
    <xf numFmtId="1" fontId="8" fillId="0" borderId="0" xfId="0" applyNumberFormat="1" applyFont="1" applyFill="1" applyBorder="1" applyAlignment="1" applyProtection="1">
      <alignment horizontal="center" vertical="top" wrapText="1"/>
    </xf>
    <xf numFmtId="49" fontId="9" fillId="0" borderId="9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center" vertical="top" wrapText="1"/>
    </xf>
    <xf numFmtId="164" fontId="9" fillId="0" borderId="0" xfId="0" applyNumberFormat="1" applyFont="1" applyFill="1" applyBorder="1" applyAlignment="1" applyProtection="1">
      <alignment horizontal="center" vertical="top" wrapText="1"/>
    </xf>
    <xf numFmtId="1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9" fontId="1" fillId="0" borderId="7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4" fontId="7" fillId="0" borderId="1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center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4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5" fillId="0" borderId="0" xfId="0" applyFont="1" applyAlignment="1">
      <alignment horizontal="left" vertical="top"/>
    </xf>
    <xf numFmtId="0" fontId="13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7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3" fillId="0" borderId="0" xfId="0" applyFont="1" applyBorder="1"/>
    <xf numFmtId="0" fontId="13" fillId="0" borderId="0" xfId="0" applyFont="1" applyBorder="1" applyAlignment="1">
      <alignment horizontal="right" vertical="top" wrapText="1"/>
    </xf>
    <xf numFmtId="0" fontId="18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20" fillId="0" borderId="0" xfId="0" applyFont="1" applyAlignment="1">
      <alignment horizontal="left" vertical="top"/>
    </xf>
    <xf numFmtId="0" fontId="0" fillId="0" borderId="0" xfId="0" applyFont="1"/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 wrapText="1"/>
    </xf>
    <xf numFmtId="0" fontId="21" fillId="0" borderId="0" xfId="0" applyFont="1" applyBorder="1"/>
    <xf numFmtId="0" fontId="21" fillId="0" borderId="0" xfId="0" applyFont="1" applyAlignment="1">
      <alignment horizontal="right" vertical="top"/>
    </xf>
    <xf numFmtId="0" fontId="22" fillId="0" borderId="0" xfId="0" applyFont="1"/>
    <xf numFmtId="0" fontId="21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2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 wrapText="1"/>
    </xf>
    <xf numFmtId="0" fontId="23" fillId="0" borderId="0" xfId="0" applyFont="1"/>
    <xf numFmtId="0" fontId="20" fillId="0" borderId="0" xfId="0" applyFont="1" applyAlignment="1">
      <alignment horizontal="right" vertical="top"/>
    </xf>
    <xf numFmtId="0" fontId="21" fillId="0" borderId="0" xfId="0" applyFont="1"/>
    <xf numFmtId="0" fontId="1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203"/>
  <sheetViews>
    <sheetView tabSelected="1" workbookViewId="0">
      <selection activeCell="C36" sqref="C36:N36"/>
    </sheetView>
  </sheetViews>
  <sheetFormatPr defaultColWidth="9.140625" defaultRowHeight="11.25" customHeight="1" outlineLevelRow="2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4" style="3" hidden="1" customWidth="1"/>
    <col min="28" max="30" width="161.42578125" style="3" hidden="1" customWidth="1"/>
    <col min="31" max="31" width="34.7109375" style="3" hidden="1" customWidth="1"/>
    <col min="32" max="32" width="161.42578125" style="3" hidden="1" customWidth="1"/>
    <col min="33" max="33" width="39.5703125" style="3" hidden="1" customWidth="1"/>
    <col min="34" max="35" width="132.140625" style="3" hidden="1" customWidth="1"/>
    <col min="36" max="41" width="39.5703125" style="3" hidden="1" customWidth="1"/>
    <col min="42" max="42" width="132.140625" style="3" hidden="1" customWidth="1"/>
    <col min="43" max="47" width="98.42578125" style="3" hidden="1" customWidth="1"/>
    <col min="48" max="48" width="56" style="3" hidden="1" customWidth="1"/>
    <col min="49" max="49" width="55.28515625" style="3" hidden="1" customWidth="1"/>
    <col min="50" max="50" width="56" style="3" hidden="1" customWidth="1"/>
    <col min="51" max="51" width="55.28515625" style="3" hidden="1" customWidth="1"/>
    <col min="52" max="16384" width="9.140625" style="2"/>
  </cols>
  <sheetData>
    <row r="1" spans="1:30" s="161" customFormat="1" ht="15.75" outlineLevel="2" x14ac:dyDescent="0.25">
      <c r="A1" s="153"/>
      <c r="B1" s="154"/>
      <c r="C1" s="155"/>
      <c r="D1" s="156"/>
      <c r="E1" s="157"/>
      <c r="F1" s="158"/>
      <c r="G1" s="158"/>
      <c r="H1" s="158"/>
      <c r="I1" s="158"/>
      <c r="J1" s="158"/>
      <c r="K1" s="159" t="s">
        <v>165</v>
      </c>
      <c r="L1" s="160"/>
      <c r="M1" s="160"/>
      <c r="N1" s="160"/>
      <c r="O1"/>
      <c r="P1"/>
      <c r="Q1"/>
    </row>
    <row r="2" spans="1:30" s="161" customFormat="1" ht="15.75" outlineLevel="1" x14ac:dyDescent="0.2">
      <c r="A2" s="153"/>
      <c r="B2" s="154"/>
      <c r="C2" s="155"/>
      <c r="D2" s="156"/>
      <c r="E2" s="157"/>
      <c r="F2" s="158"/>
      <c r="G2" s="158"/>
      <c r="H2" s="158"/>
      <c r="I2" s="158"/>
      <c r="J2" s="158"/>
      <c r="K2" s="159" t="s">
        <v>166</v>
      </c>
      <c r="L2" s="162"/>
      <c r="M2" s="163"/>
      <c r="N2" s="162"/>
      <c r="O2" s="162"/>
      <c r="P2" s="162"/>
      <c r="Q2" s="162"/>
    </row>
    <row r="3" spans="1:30" s="161" customFormat="1" ht="15" outlineLevel="1" x14ac:dyDescent="0.25">
      <c r="A3"/>
      <c r="B3" s="164"/>
      <c r="C3"/>
      <c r="D3" s="165"/>
      <c r="E3" s="165"/>
      <c r="F3" s="166"/>
      <c r="G3" s="167"/>
      <c r="H3" s="165"/>
      <c r="I3"/>
      <c r="J3"/>
      <c r="K3"/>
      <c r="L3"/>
      <c r="M3"/>
      <c r="N3"/>
      <c r="O3"/>
      <c r="P3"/>
      <c r="Q3"/>
      <c r="R3"/>
    </row>
    <row r="4" spans="1:30" s="161" customFormat="1" ht="15" outlineLevel="1" x14ac:dyDescent="0.25">
      <c r="A4" s="168" t="s">
        <v>167</v>
      </c>
      <c r="B4" s="169"/>
      <c r="C4" s="170"/>
      <c r="D4" s="165"/>
      <c r="E4" s="171"/>
      <c r="F4" s="172"/>
      <c r="G4" s="173"/>
      <c r="H4" s="173"/>
      <c r="I4"/>
      <c r="J4"/>
      <c r="K4" s="168" t="s">
        <v>168</v>
      </c>
      <c r="L4"/>
      <c r="M4"/>
      <c r="N4"/>
      <c r="O4"/>
      <c r="P4"/>
      <c r="Q4"/>
      <c r="R4"/>
    </row>
    <row r="5" spans="1:30" s="161" customFormat="1" ht="15" outlineLevel="1" x14ac:dyDescent="0.25">
      <c r="A5" s="174" t="s">
        <v>169</v>
      </c>
      <c r="B5" s="169"/>
      <c r="C5" s="170"/>
      <c r="D5" s="165"/>
      <c r="E5" s="171"/>
      <c r="F5" s="172"/>
      <c r="G5" s="173"/>
      <c r="H5" s="173"/>
      <c r="I5"/>
      <c r="J5"/>
      <c r="K5" s="174" t="s">
        <v>170</v>
      </c>
      <c r="L5" s="175"/>
      <c r="M5"/>
      <c r="N5"/>
      <c r="O5"/>
      <c r="P5"/>
      <c r="Q5"/>
      <c r="R5"/>
    </row>
    <row r="6" spans="1:30" s="161" customFormat="1" ht="15.75" outlineLevel="1" x14ac:dyDescent="0.25">
      <c r="A6" s="176" t="s">
        <v>171</v>
      </c>
      <c r="B6" s="177"/>
      <c r="C6" s="178"/>
      <c r="D6" s="165"/>
      <c r="E6" s="171"/>
      <c r="F6" s="172"/>
      <c r="G6" s="173"/>
      <c r="H6" s="173"/>
      <c r="I6"/>
      <c r="J6"/>
      <c r="K6" s="176" t="s">
        <v>172</v>
      </c>
      <c r="L6" s="179"/>
      <c r="M6" s="179"/>
      <c r="N6" s="179"/>
      <c r="O6" s="180"/>
      <c r="P6"/>
      <c r="Q6"/>
      <c r="R6" s="167"/>
    </row>
    <row r="7" spans="1:30" s="161" customFormat="1" ht="15.75" x14ac:dyDescent="0.25">
      <c r="A7" s="176" t="s">
        <v>173</v>
      </c>
      <c r="B7" s="177"/>
      <c r="C7" s="181"/>
      <c r="D7" s="182"/>
      <c r="E7" s="171"/>
      <c r="F7" s="172"/>
      <c r="G7" s="173"/>
      <c r="H7" s="173"/>
      <c r="I7"/>
      <c r="J7"/>
      <c r="K7" s="176" t="s">
        <v>174</v>
      </c>
      <c r="L7" s="183"/>
      <c r="M7" s="183"/>
      <c r="N7" s="183"/>
      <c r="O7"/>
      <c r="P7"/>
      <c r="Q7"/>
      <c r="R7"/>
    </row>
    <row r="8" spans="1:30" s="161" customFormat="1" ht="15.75" x14ac:dyDescent="0.25">
      <c r="A8"/>
      <c r="B8" s="164"/>
      <c r="C8"/>
      <c r="D8" s="184"/>
      <c r="E8" s="185"/>
      <c r="F8"/>
      <c r="G8"/>
      <c r="H8"/>
      <c r="I8"/>
      <c r="J8"/>
      <c r="K8" s="176"/>
      <c r="L8" s="179"/>
      <c r="M8" s="179"/>
      <c r="N8" s="179"/>
      <c r="O8" s="186"/>
      <c r="P8"/>
      <c r="Q8" s="187"/>
      <c r="R8"/>
    </row>
    <row r="9" spans="1:30" s="161" customFormat="1" ht="15.75" x14ac:dyDescent="0.25">
      <c r="A9" s="176" t="s">
        <v>175</v>
      </c>
      <c r="B9" s="177"/>
      <c r="C9" s="188"/>
      <c r="D9"/>
      <c r="E9" s="189"/>
      <c r="F9"/>
      <c r="G9"/>
      <c r="H9"/>
      <c r="I9"/>
      <c r="J9"/>
      <c r="K9" s="176" t="s">
        <v>176</v>
      </c>
      <c r="L9" s="179"/>
      <c r="M9" s="179"/>
      <c r="N9" s="179"/>
      <c r="O9"/>
      <c r="P9"/>
      <c r="Q9"/>
      <c r="R9"/>
    </row>
    <row r="10" spans="1:30" s="161" customFormat="1" ht="15.75" x14ac:dyDescent="0.25">
      <c r="A10" s="176" t="s">
        <v>177</v>
      </c>
      <c r="B10" s="177"/>
      <c r="C10" s="188"/>
      <c r="D10"/>
      <c r="E10" s="189"/>
      <c r="F10"/>
      <c r="G10"/>
      <c r="H10"/>
      <c r="I10"/>
      <c r="J10"/>
      <c r="K10" s="176" t="str">
        <f>A10</f>
        <v>" _____ "__________________2023г.</v>
      </c>
      <c r="L10" s="177"/>
      <c r="M10" s="188"/>
      <c r="N10" s="179"/>
      <c r="O10"/>
      <c r="P10"/>
      <c r="Q10"/>
      <c r="R10"/>
    </row>
    <row r="11" spans="1:30" customFormat="1" ht="21" customHeight="1" x14ac:dyDescent="0.25">
      <c r="A11" s="129" t="s">
        <v>1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30" customFormat="1" ht="3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30" customFormat="1" ht="15" x14ac:dyDescent="0.25">
      <c r="A13" s="130" t="s">
        <v>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AD13" s="8" t="s">
        <v>2</v>
      </c>
    </row>
    <row r="14" spans="1:30" customFormat="1" ht="12" customHeight="1" x14ac:dyDescent="0.25">
      <c r="A14" s="128" t="s">
        <v>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30" customFormat="1" ht="12" customHeight="1" x14ac:dyDescent="0.25">
      <c r="A15" s="4" t="s">
        <v>4</v>
      </c>
      <c r="B15" s="10" t="s">
        <v>5</v>
      </c>
      <c r="C15" s="1" t="s">
        <v>6</v>
      </c>
      <c r="D15" s="1"/>
      <c r="E15" s="1"/>
      <c r="F15" s="7"/>
      <c r="G15" s="7"/>
      <c r="H15" s="7"/>
      <c r="I15" s="7"/>
      <c r="J15" s="7"/>
      <c r="K15" s="7"/>
      <c r="L15" s="7"/>
      <c r="M15" s="7"/>
      <c r="N15" s="7"/>
    </row>
    <row r="16" spans="1:30" customFormat="1" ht="12" customHeight="1" x14ac:dyDescent="0.25">
      <c r="A16" s="4" t="s">
        <v>7</v>
      </c>
      <c r="B16" s="127"/>
      <c r="C16" s="127"/>
      <c r="D16" s="127"/>
      <c r="E16" s="127"/>
      <c r="F16" s="127"/>
      <c r="G16" s="7"/>
      <c r="H16" s="7"/>
      <c r="I16" s="7"/>
      <c r="J16" s="7"/>
      <c r="K16" s="7"/>
      <c r="L16" s="7"/>
      <c r="M16" s="7"/>
      <c r="N16" s="7"/>
    </row>
    <row r="17" spans="1:32" customFormat="1" ht="15" x14ac:dyDescent="0.25">
      <c r="A17" s="4"/>
      <c r="B17" s="131" t="s">
        <v>8</v>
      </c>
      <c r="C17" s="131"/>
      <c r="D17" s="131"/>
      <c r="E17" s="131"/>
      <c r="F17" s="131"/>
      <c r="G17" s="11"/>
      <c r="H17" s="11"/>
      <c r="I17" s="11"/>
      <c r="J17" s="11"/>
      <c r="K17" s="11"/>
      <c r="L17" s="11"/>
      <c r="M17" s="12"/>
      <c r="N17" s="11"/>
    </row>
    <row r="18" spans="1:32" customFormat="1" ht="5.25" customHeight="1" x14ac:dyDescent="0.25">
      <c r="A18" s="4"/>
      <c r="B18" s="4"/>
      <c r="C18" s="4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</row>
    <row r="19" spans="1:32" customFormat="1" ht="15" x14ac:dyDescent="0.25">
      <c r="A19" s="14" t="s">
        <v>9</v>
      </c>
      <c r="B19" s="4"/>
      <c r="C19" s="4"/>
      <c r="D19" s="132"/>
      <c r="E19" s="132"/>
      <c r="F19" s="132"/>
      <c r="G19" s="15"/>
      <c r="H19" s="15"/>
      <c r="I19" s="15"/>
      <c r="J19" s="15"/>
      <c r="K19" s="15"/>
      <c r="L19" s="15"/>
      <c r="M19" s="15"/>
      <c r="N19" s="15"/>
      <c r="AE19" s="8" t="s">
        <v>0</v>
      </c>
    </row>
    <row r="20" spans="1:32" customFormat="1" ht="7.5" customHeight="1" x14ac:dyDescent="0.25">
      <c r="A20" s="4"/>
      <c r="B20" s="5"/>
      <c r="C20" s="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32" customFormat="1" ht="12" customHeight="1" x14ac:dyDescent="0.25">
      <c r="A21" s="14" t="s">
        <v>10</v>
      </c>
      <c r="B21" s="5"/>
      <c r="C21" s="17">
        <v>47.39</v>
      </c>
      <c r="D21" s="18" t="s">
        <v>11</v>
      </c>
      <c r="E21" s="19" t="s">
        <v>12</v>
      </c>
      <c r="G21" s="5"/>
      <c r="H21" s="5"/>
      <c r="I21" s="5"/>
      <c r="J21" s="5"/>
      <c r="K21" s="5"/>
      <c r="L21" s="20"/>
      <c r="M21" s="20"/>
      <c r="N21" s="5"/>
    </row>
    <row r="22" spans="1:32" customFormat="1" ht="11.25" customHeight="1" x14ac:dyDescent="0.25">
      <c r="A22" s="4"/>
      <c r="B22" s="21" t="s">
        <v>13</v>
      </c>
      <c r="C22" s="22"/>
      <c r="D22" s="23"/>
      <c r="E22" s="19"/>
      <c r="G22" s="5"/>
    </row>
    <row r="23" spans="1:32" customFormat="1" ht="12" customHeight="1" x14ac:dyDescent="0.25">
      <c r="A23" s="4"/>
      <c r="B23" s="24" t="s">
        <v>14</v>
      </c>
      <c r="C23" s="17">
        <v>33.67</v>
      </c>
      <c r="D23" s="18" t="s">
        <v>15</v>
      </c>
      <c r="E23" s="19" t="s">
        <v>12</v>
      </c>
      <c r="G23" s="5" t="s">
        <v>16</v>
      </c>
      <c r="I23" s="5"/>
      <c r="J23" s="5"/>
      <c r="K23" s="5"/>
      <c r="L23" s="17">
        <v>12.2</v>
      </c>
      <c r="M23" s="25" t="s">
        <v>17</v>
      </c>
      <c r="N23" s="19" t="s">
        <v>12</v>
      </c>
    </row>
    <row r="24" spans="1:32" customFormat="1" ht="12" customHeight="1" x14ac:dyDescent="0.25">
      <c r="A24" s="4"/>
      <c r="B24" s="24" t="s">
        <v>18</v>
      </c>
      <c r="C24" s="17">
        <v>0</v>
      </c>
      <c r="D24" s="26" t="s">
        <v>19</v>
      </c>
      <c r="E24" s="19" t="s">
        <v>12</v>
      </c>
      <c r="G24" s="5" t="s">
        <v>20</v>
      </c>
      <c r="I24" s="5"/>
      <c r="J24" s="5"/>
      <c r="K24" s="5"/>
      <c r="L24" s="133">
        <v>49.59</v>
      </c>
      <c r="M24" s="133"/>
      <c r="N24" s="19" t="s">
        <v>21</v>
      </c>
    </row>
    <row r="25" spans="1:32" customFormat="1" ht="12" customHeight="1" x14ac:dyDescent="0.25">
      <c r="A25" s="4"/>
      <c r="B25" s="24" t="s">
        <v>22</v>
      </c>
      <c r="C25" s="17">
        <v>0</v>
      </c>
      <c r="D25" s="26" t="s">
        <v>19</v>
      </c>
      <c r="E25" s="19" t="s">
        <v>12</v>
      </c>
      <c r="G25" s="5" t="s">
        <v>23</v>
      </c>
      <c r="I25" s="5"/>
      <c r="J25" s="5"/>
      <c r="K25" s="5"/>
      <c r="L25" s="133">
        <v>2.37</v>
      </c>
      <c r="M25" s="133"/>
      <c r="N25" s="19" t="s">
        <v>21</v>
      </c>
    </row>
    <row r="26" spans="1:32" customFormat="1" ht="12" customHeight="1" x14ac:dyDescent="0.25">
      <c r="A26" s="4"/>
      <c r="B26" s="24" t="s">
        <v>24</v>
      </c>
      <c r="C26" s="17">
        <v>0</v>
      </c>
      <c r="D26" s="18" t="s">
        <v>19</v>
      </c>
      <c r="E26" s="19" t="s">
        <v>12</v>
      </c>
      <c r="G26" s="5"/>
      <c r="H26" s="5"/>
      <c r="I26" s="5"/>
      <c r="J26" s="5"/>
      <c r="K26" s="5"/>
      <c r="L26" s="134" t="s">
        <v>25</v>
      </c>
      <c r="M26" s="134"/>
      <c r="N26" s="5"/>
    </row>
    <row r="27" spans="1:32" customFormat="1" ht="7.5" customHeight="1" x14ac:dyDescent="0.25">
      <c r="A27" s="27"/>
    </row>
    <row r="28" spans="1:32" customFormat="1" ht="23.25" customHeight="1" x14ac:dyDescent="0.25">
      <c r="A28" s="135" t="s">
        <v>26</v>
      </c>
      <c r="B28" s="136" t="s">
        <v>27</v>
      </c>
      <c r="C28" s="136" t="s">
        <v>28</v>
      </c>
      <c r="D28" s="136"/>
      <c r="E28" s="136"/>
      <c r="F28" s="136" t="s">
        <v>29</v>
      </c>
      <c r="G28" s="136" t="s">
        <v>30</v>
      </c>
      <c r="H28" s="136"/>
      <c r="I28" s="136"/>
      <c r="J28" s="136" t="s">
        <v>31</v>
      </c>
      <c r="K28" s="136"/>
      <c r="L28" s="136"/>
      <c r="M28" s="136" t="s">
        <v>32</v>
      </c>
      <c r="N28" s="136" t="s">
        <v>33</v>
      </c>
    </row>
    <row r="29" spans="1:32" customFormat="1" ht="28.5" customHeight="1" x14ac:dyDescent="0.25">
      <c r="A29" s="135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32" customFormat="1" ht="22.5" x14ac:dyDescent="0.25">
      <c r="A30" s="135"/>
      <c r="B30" s="136"/>
      <c r="C30" s="136"/>
      <c r="D30" s="136"/>
      <c r="E30" s="136"/>
      <c r="F30" s="136"/>
      <c r="G30" s="28" t="s">
        <v>34</v>
      </c>
      <c r="H30" s="28" t="s">
        <v>35</v>
      </c>
      <c r="I30" s="28" t="s">
        <v>36</v>
      </c>
      <c r="J30" s="28" t="s">
        <v>34</v>
      </c>
      <c r="K30" s="28" t="s">
        <v>35</v>
      </c>
      <c r="L30" s="28" t="s">
        <v>37</v>
      </c>
      <c r="M30" s="136"/>
      <c r="N30" s="136"/>
    </row>
    <row r="31" spans="1:32" customFormat="1" ht="15" x14ac:dyDescent="0.25">
      <c r="A31" s="29">
        <v>1</v>
      </c>
      <c r="B31" s="30">
        <v>2</v>
      </c>
      <c r="C31" s="137">
        <v>3</v>
      </c>
      <c r="D31" s="137"/>
      <c r="E31" s="137"/>
      <c r="F31" s="30">
        <v>4</v>
      </c>
      <c r="G31" s="30">
        <v>5</v>
      </c>
      <c r="H31" s="30">
        <v>6</v>
      </c>
      <c r="I31" s="30">
        <v>7</v>
      </c>
      <c r="J31" s="30">
        <v>8</v>
      </c>
      <c r="K31" s="30">
        <v>9</v>
      </c>
      <c r="L31" s="30">
        <v>10</v>
      </c>
      <c r="M31" s="30">
        <v>11</v>
      </c>
      <c r="N31" s="30">
        <v>12</v>
      </c>
    </row>
    <row r="32" spans="1:32" customFormat="1" ht="15" x14ac:dyDescent="0.25">
      <c r="A32" s="138" t="s">
        <v>38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40"/>
      <c r="AF32" s="31" t="s">
        <v>38</v>
      </c>
    </row>
    <row r="33" spans="1:39" customFormat="1" ht="23.25" x14ac:dyDescent="0.25">
      <c r="A33" s="32" t="s">
        <v>39</v>
      </c>
      <c r="B33" s="33" t="s">
        <v>40</v>
      </c>
      <c r="C33" s="141" t="s">
        <v>41</v>
      </c>
      <c r="D33" s="141"/>
      <c r="E33" s="141"/>
      <c r="F33" s="34" t="s">
        <v>42</v>
      </c>
      <c r="G33" s="35"/>
      <c r="H33" s="35"/>
      <c r="I33" s="36">
        <v>0.3</v>
      </c>
      <c r="J33" s="37"/>
      <c r="K33" s="35"/>
      <c r="L33" s="37"/>
      <c r="M33" s="35"/>
      <c r="N33" s="38"/>
      <c r="AF33" s="31"/>
      <c r="AG33" s="39" t="s">
        <v>41</v>
      </c>
    </row>
    <row r="34" spans="1:39" customFormat="1" ht="15" x14ac:dyDescent="0.25">
      <c r="A34" s="40"/>
      <c r="B34" s="41"/>
      <c r="C34" s="142" t="s">
        <v>43</v>
      </c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3"/>
      <c r="AF34" s="31"/>
      <c r="AG34" s="39"/>
      <c r="AH34" s="3" t="s">
        <v>43</v>
      </c>
    </row>
    <row r="35" spans="1:39" customFormat="1" ht="34.5" x14ac:dyDescent="0.25">
      <c r="A35" s="42"/>
      <c r="B35" s="43" t="s">
        <v>44</v>
      </c>
      <c r="C35" s="144" t="s">
        <v>45</v>
      </c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5"/>
      <c r="AF35" s="31"/>
      <c r="AG35" s="39"/>
      <c r="AI35" s="3" t="s">
        <v>45</v>
      </c>
    </row>
    <row r="36" spans="1:39" customFormat="1" ht="22.5" x14ac:dyDescent="0.25">
      <c r="A36" s="42"/>
      <c r="B36" s="43" t="s">
        <v>46</v>
      </c>
      <c r="C36" s="144" t="s">
        <v>47</v>
      </c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5"/>
      <c r="AF36" s="31"/>
      <c r="AG36" s="39"/>
      <c r="AI36" s="3" t="s">
        <v>47</v>
      </c>
    </row>
    <row r="37" spans="1:39" customFormat="1" ht="15" x14ac:dyDescent="0.25">
      <c r="A37" s="44"/>
      <c r="B37" s="43" t="s">
        <v>39</v>
      </c>
      <c r="C37" s="142" t="s">
        <v>48</v>
      </c>
      <c r="D37" s="142"/>
      <c r="E37" s="142"/>
      <c r="F37" s="45"/>
      <c r="G37" s="46"/>
      <c r="H37" s="46"/>
      <c r="I37" s="46"/>
      <c r="J37" s="47">
        <v>77.28</v>
      </c>
      <c r="K37" s="48">
        <v>1.38</v>
      </c>
      <c r="L37" s="47">
        <v>31.99</v>
      </c>
      <c r="M37" s="48">
        <v>28.49</v>
      </c>
      <c r="N37" s="49">
        <v>911.4</v>
      </c>
      <c r="AF37" s="31"/>
      <c r="AG37" s="39"/>
      <c r="AJ37" s="3" t="s">
        <v>48</v>
      </c>
    </row>
    <row r="38" spans="1:39" customFormat="1" ht="15" x14ac:dyDescent="0.25">
      <c r="A38" s="50"/>
      <c r="B38" s="43"/>
      <c r="C38" s="142" t="s">
        <v>49</v>
      </c>
      <c r="D38" s="142"/>
      <c r="E38" s="142"/>
      <c r="F38" s="45" t="s">
        <v>50</v>
      </c>
      <c r="G38" s="48">
        <v>9.06</v>
      </c>
      <c r="H38" s="48">
        <v>1.38</v>
      </c>
      <c r="I38" s="51">
        <v>3.7508400000000002</v>
      </c>
      <c r="J38" s="52"/>
      <c r="K38" s="46"/>
      <c r="L38" s="52"/>
      <c r="M38" s="46"/>
      <c r="N38" s="53"/>
      <c r="AF38" s="31"/>
      <c r="AG38" s="39"/>
      <c r="AK38" s="3" t="s">
        <v>49</v>
      </c>
    </row>
    <row r="39" spans="1:39" customFormat="1" x14ac:dyDescent="0.25">
      <c r="A39" s="44"/>
      <c r="B39" s="43"/>
      <c r="C39" s="146" t="s">
        <v>51</v>
      </c>
      <c r="D39" s="146"/>
      <c r="E39" s="146"/>
      <c r="F39" s="54"/>
      <c r="G39" s="55"/>
      <c r="H39" s="55"/>
      <c r="I39" s="55"/>
      <c r="J39" s="56">
        <v>77.28</v>
      </c>
      <c r="K39" s="55"/>
      <c r="L39" s="56">
        <v>31.99</v>
      </c>
      <c r="M39" s="55"/>
      <c r="N39" s="57">
        <v>911.4</v>
      </c>
      <c r="AF39" s="31"/>
      <c r="AG39" s="39"/>
      <c r="AL39" s="3" t="s">
        <v>51</v>
      </c>
    </row>
    <row r="40" spans="1:39" customFormat="1" x14ac:dyDescent="0.25">
      <c r="A40" s="50"/>
      <c r="B40" s="43"/>
      <c r="C40" s="142" t="s">
        <v>52</v>
      </c>
      <c r="D40" s="142"/>
      <c r="E40" s="142"/>
      <c r="F40" s="45"/>
      <c r="G40" s="46"/>
      <c r="H40" s="46"/>
      <c r="I40" s="46"/>
      <c r="J40" s="52"/>
      <c r="K40" s="46"/>
      <c r="L40" s="47">
        <v>31.99</v>
      </c>
      <c r="M40" s="46"/>
      <c r="N40" s="49">
        <v>911.4</v>
      </c>
      <c r="AF40" s="31"/>
      <c r="AG40" s="39"/>
      <c r="AK40" s="3" t="s">
        <v>52</v>
      </c>
    </row>
    <row r="41" spans="1:39" customFormat="1" ht="33.75" x14ac:dyDescent="0.25">
      <c r="A41" s="50"/>
      <c r="B41" s="43" t="s">
        <v>53</v>
      </c>
      <c r="C41" s="142" t="s">
        <v>54</v>
      </c>
      <c r="D41" s="142"/>
      <c r="E41" s="142"/>
      <c r="F41" s="45" t="s">
        <v>55</v>
      </c>
      <c r="G41" s="58">
        <v>89</v>
      </c>
      <c r="H41" s="46"/>
      <c r="I41" s="58">
        <v>89</v>
      </c>
      <c r="J41" s="52"/>
      <c r="K41" s="46"/>
      <c r="L41" s="47">
        <v>28.47</v>
      </c>
      <c r="M41" s="46"/>
      <c r="N41" s="49">
        <v>811.15</v>
      </c>
      <c r="AF41" s="31"/>
      <c r="AG41" s="39"/>
      <c r="AK41" s="3" t="s">
        <v>54</v>
      </c>
    </row>
    <row r="42" spans="1:39" customFormat="1" ht="34.5" x14ac:dyDescent="0.25">
      <c r="A42" s="50"/>
      <c r="B42" s="43" t="s">
        <v>56</v>
      </c>
      <c r="C42" s="142" t="s">
        <v>57</v>
      </c>
      <c r="D42" s="142"/>
      <c r="E42" s="142"/>
      <c r="F42" s="45" t="s">
        <v>55</v>
      </c>
      <c r="G42" s="58">
        <v>41</v>
      </c>
      <c r="H42" s="46"/>
      <c r="I42" s="58">
        <v>41</v>
      </c>
      <c r="J42" s="52"/>
      <c r="K42" s="46"/>
      <c r="L42" s="47">
        <v>13.12</v>
      </c>
      <c r="M42" s="46"/>
      <c r="N42" s="49">
        <v>373.67</v>
      </c>
      <c r="AF42" s="31"/>
      <c r="AG42" s="39"/>
      <c r="AK42" s="3" t="s">
        <v>57</v>
      </c>
    </row>
    <row r="43" spans="1:39" customFormat="1" ht="15" x14ac:dyDescent="0.25">
      <c r="A43" s="59"/>
      <c r="B43" s="60"/>
      <c r="C43" s="141" t="s">
        <v>58</v>
      </c>
      <c r="D43" s="141"/>
      <c r="E43" s="141"/>
      <c r="F43" s="34"/>
      <c r="G43" s="35"/>
      <c r="H43" s="35"/>
      <c r="I43" s="35"/>
      <c r="J43" s="37"/>
      <c r="K43" s="35"/>
      <c r="L43" s="61">
        <v>73.58</v>
      </c>
      <c r="M43" s="55"/>
      <c r="N43" s="62">
        <v>2096.2199999999998</v>
      </c>
      <c r="AF43" s="31"/>
      <c r="AG43" s="39"/>
      <c r="AM43" s="39" t="s">
        <v>58</v>
      </c>
    </row>
    <row r="44" spans="1:39" customFormat="1" ht="15" x14ac:dyDescent="0.25">
      <c r="A44" s="32" t="s">
        <v>59</v>
      </c>
      <c r="B44" s="33" t="s">
        <v>60</v>
      </c>
      <c r="C44" s="141" t="s">
        <v>61</v>
      </c>
      <c r="D44" s="141"/>
      <c r="E44" s="141"/>
      <c r="F44" s="34" t="s">
        <v>42</v>
      </c>
      <c r="G44" s="35"/>
      <c r="H44" s="35"/>
      <c r="I44" s="36">
        <v>0.3</v>
      </c>
      <c r="J44" s="37"/>
      <c r="K44" s="35"/>
      <c r="L44" s="37"/>
      <c r="M44" s="35"/>
      <c r="N44" s="38"/>
      <c r="AF44" s="31"/>
      <c r="AG44" s="39" t="s">
        <v>61</v>
      </c>
      <c r="AM44" s="39"/>
    </row>
    <row r="45" spans="1:39" customFormat="1" ht="15" x14ac:dyDescent="0.25">
      <c r="A45" s="40"/>
      <c r="B45" s="41"/>
      <c r="C45" s="142" t="s">
        <v>43</v>
      </c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3"/>
      <c r="AF45" s="31"/>
      <c r="AG45" s="39"/>
      <c r="AH45" s="3" t="s">
        <v>43</v>
      </c>
      <c r="AM45" s="39"/>
    </row>
    <row r="46" spans="1:39" customFormat="1" ht="34.5" x14ac:dyDescent="0.25">
      <c r="A46" s="42"/>
      <c r="B46" s="43" t="s">
        <v>44</v>
      </c>
      <c r="C46" s="144" t="s">
        <v>45</v>
      </c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5"/>
      <c r="AF46" s="31"/>
      <c r="AG46" s="39"/>
      <c r="AI46" s="3" t="s">
        <v>45</v>
      </c>
      <c r="AM46" s="39"/>
    </row>
    <row r="47" spans="1:39" customFormat="1" ht="22.5" x14ac:dyDescent="0.25">
      <c r="A47" s="42"/>
      <c r="B47" s="43" t="s">
        <v>46</v>
      </c>
      <c r="C47" s="144" t="s">
        <v>47</v>
      </c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5"/>
      <c r="AF47" s="31"/>
      <c r="AG47" s="39"/>
      <c r="AI47" s="3" t="s">
        <v>47</v>
      </c>
      <c r="AM47" s="39"/>
    </row>
    <row r="48" spans="1:39" customFormat="1" ht="15" x14ac:dyDescent="0.25">
      <c r="A48" s="44"/>
      <c r="B48" s="43" t="s">
        <v>39</v>
      </c>
      <c r="C48" s="142" t="s">
        <v>48</v>
      </c>
      <c r="D48" s="142"/>
      <c r="E48" s="142"/>
      <c r="F48" s="45"/>
      <c r="G48" s="46"/>
      <c r="H48" s="46"/>
      <c r="I48" s="46"/>
      <c r="J48" s="47">
        <v>30.5</v>
      </c>
      <c r="K48" s="48">
        <v>1.38</v>
      </c>
      <c r="L48" s="47">
        <v>12.63</v>
      </c>
      <c r="M48" s="48">
        <v>28.49</v>
      </c>
      <c r="N48" s="49">
        <v>359.83</v>
      </c>
      <c r="AF48" s="31"/>
      <c r="AG48" s="39"/>
      <c r="AJ48" s="3" t="s">
        <v>48</v>
      </c>
      <c r="AM48" s="39"/>
    </row>
    <row r="49" spans="1:39" customFormat="1" ht="15" x14ac:dyDescent="0.25">
      <c r="A49" s="50"/>
      <c r="B49" s="43"/>
      <c r="C49" s="142" t="s">
        <v>49</v>
      </c>
      <c r="D49" s="142"/>
      <c r="E49" s="142"/>
      <c r="F49" s="45" t="s">
        <v>50</v>
      </c>
      <c r="G49" s="48">
        <v>3.91</v>
      </c>
      <c r="H49" s="48">
        <v>1.38</v>
      </c>
      <c r="I49" s="51">
        <v>1.6187400000000001</v>
      </c>
      <c r="J49" s="52"/>
      <c r="K49" s="46"/>
      <c r="L49" s="52"/>
      <c r="M49" s="46"/>
      <c r="N49" s="53"/>
      <c r="AF49" s="31"/>
      <c r="AG49" s="39"/>
      <c r="AK49" s="3" t="s">
        <v>49</v>
      </c>
      <c r="AM49" s="39"/>
    </row>
    <row r="50" spans="1:39" customFormat="1" ht="15" x14ac:dyDescent="0.25">
      <c r="A50" s="44"/>
      <c r="B50" s="43"/>
      <c r="C50" s="146" t="s">
        <v>51</v>
      </c>
      <c r="D50" s="146"/>
      <c r="E50" s="146"/>
      <c r="F50" s="54"/>
      <c r="G50" s="55"/>
      <c r="H50" s="55"/>
      <c r="I50" s="55"/>
      <c r="J50" s="56">
        <v>30.5</v>
      </c>
      <c r="K50" s="55"/>
      <c r="L50" s="56">
        <v>12.63</v>
      </c>
      <c r="M50" s="55"/>
      <c r="N50" s="57">
        <v>359.83</v>
      </c>
      <c r="AF50" s="31"/>
      <c r="AG50" s="39"/>
      <c r="AL50" s="3" t="s">
        <v>51</v>
      </c>
      <c r="AM50" s="39"/>
    </row>
    <row r="51" spans="1:39" customFormat="1" ht="15" x14ac:dyDescent="0.25">
      <c r="A51" s="50"/>
      <c r="B51" s="43"/>
      <c r="C51" s="142" t="s">
        <v>52</v>
      </c>
      <c r="D51" s="142"/>
      <c r="E51" s="142"/>
      <c r="F51" s="45"/>
      <c r="G51" s="46"/>
      <c r="H51" s="46"/>
      <c r="I51" s="46"/>
      <c r="J51" s="52"/>
      <c r="K51" s="46"/>
      <c r="L51" s="47">
        <v>12.63</v>
      </c>
      <c r="M51" s="46"/>
      <c r="N51" s="49">
        <v>359.83</v>
      </c>
      <c r="AF51" s="31"/>
      <c r="AG51" s="39"/>
      <c r="AK51" s="3" t="s">
        <v>52</v>
      </c>
      <c r="AM51" s="39"/>
    </row>
    <row r="52" spans="1:39" customFormat="1" ht="15" x14ac:dyDescent="0.25">
      <c r="A52" s="50"/>
      <c r="B52" s="43" t="s">
        <v>62</v>
      </c>
      <c r="C52" s="142" t="s">
        <v>63</v>
      </c>
      <c r="D52" s="142"/>
      <c r="E52" s="142"/>
      <c r="F52" s="45" t="s">
        <v>55</v>
      </c>
      <c r="G52" s="58">
        <v>103</v>
      </c>
      <c r="H52" s="46"/>
      <c r="I52" s="58">
        <v>103</v>
      </c>
      <c r="J52" s="52"/>
      <c r="K52" s="46"/>
      <c r="L52" s="47">
        <v>13.01</v>
      </c>
      <c r="M52" s="46"/>
      <c r="N52" s="49">
        <v>370.62</v>
      </c>
      <c r="AF52" s="31"/>
      <c r="AG52" s="39"/>
      <c r="AK52" s="3" t="s">
        <v>63</v>
      </c>
      <c r="AM52" s="39"/>
    </row>
    <row r="53" spans="1:39" customFormat="1" ht="15" x14ac:dyDescent="0.25">
      <c r="A53" s="50"/>
      <c r="B53" s="43" t="s">
        <v>64</v>
      </c>
      <c r="C53" s="142" t="s">
        <v>65</v>
      </c>
      <c r="D53" s="142"/>
      <c r="E53" s="142"/>
      <c r="F53" s="45" t="s">
        <v>55</v>
      </c>
      <c r="G53" s="58">
        <v>72</v>
      </c>
      <c r="H53" s="46"/>
      <c r="I53" s="58">
        <v>72</v>
      </c>
      <c r="J53" s="52"/>
      <c r="K53" s="46"/>
      <c r="L53" s="47">
        <v>9.09</v>
      </c>
      <c r="M53" s="46"/>
      <c r="N53" s="49">
        <v>259.08</v>
      </c>
      <c r="AF53" s="31"/>
      <c r="AG53" s="39"/>
      <c r="AK53" s="3" t="s">
        <v>65</v>
      </c>
      <c r="AM53" s="39"/>
    </row>
    <row r="54" spans="1:39" customFormat="1" ht="15" x14ac:dyDescent="0.25">
      <c r="A54" s="59"/>
      <c r="B54" s="60"/>
      <c r="C54" s="141" t="s">
        <v>58</v>
      </c>
      <c r="D54" s="141"/>
      <c r="E54" s="141"/>
      <c r="F54" s="34"/>
      <c r="G54" s="35"/>
      <c r="H54" s="35"/>
      <c r="I54" s="35"/>
      <c r="J54" s="37"/>
      <c r="K54" s="35"/>
      <c r="L54" s="61">
        <v>34.729999999999997</v>
      </c>
      <c r="M54" s="55"/>
      <c r="N54" s="63">
        <v>989.53</v>
      </c>
      <c r="AF54" s="31"/>
      <c r="AG54" s="39"/>
      <c r="AM54" s="39" t="s">
        <v>58</v>
      </c>
    </row>
    <row r="55" spans="1:39" customFormat="1" ht="23.25" x14ac:dyDescent="0.25">
      <c r="A55" s="32" t="s">
        <v>66</v>
      </c>
      <c r="B55" s="33" t="s">
        <v>67</v>
      </c>
      <c r="C55" s="141" t="s">
        <v>68</v>
      </c>
      <c r="D55" s="141"/>
      <c r="E55" s="141"/>
      <c r="F55" s="34" t="s">
        <v>69</v>
      </c>
      <c r="G55" s="35"/>
      <c r="H55" s="35"/>
      <c r="I55" s="64">
        <v>0.01</v>
      </c>
      <c r="J55" s="37"/>
      <c r="K55" s="35"/>
      <c r="L55" s="37"/>
      <c r="M55" s="35"/>
      <c r="N55" s="38"/>
      <c r="AF55" s="31"/>
      <c r="AG55" s="39" t="s">
        <v>68</v>
      </c>
      <c r="AM55" s="39"/>
    </row>
    <row r="56" spans="1:39" customFormat="1" ht="15" x14ac:dyDescent="0.25">
      <c r="A56" s="40"/>
      <c r="B56" s="41"/>
      <c r="C56" s="142" t="s">
        <v>70</v>
      </c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3"/>
      <c r="AF56" s="31"/>
      <c r="AG56" s="39"/>
      <c r="AH56" s="3" t="s">
        <v>70</v>
      </c>
      <c r="AM56" s="39"/>
    </row>
    <row r="57" spans="1:39" customFormat="1" ht="34.5" x14ac:dyDescent="0.25">
      <c r="A57" s="42"/>
      <c r="B57" s="43" t="s">
        <v>44</v>
      </c>
      <c r="C57" s="144" t="s">
        <v>45</v>
      </c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5"/>
      <c r="AF57" s="31"/>
      <c r="AG57" s="39"/>
      <c r="AI57" s="3" t="s">
        <v>45</v>
      </c>
      <c r="AM57" s="39"/>
    </row>
    <row r="58" spans="1:39" customFormat="1" ht="22.5" x14ac:dyDescent="0.25">
      <c r="A58" s="42"/>
      <c r="B58" s="43" t="s">
        <v>46</v>
      </c>
      <c r="C58" s="144" t="s">
        <v>47</v>
      </c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5"/>
      <c r="AF58" s="31"/>
      <c r="AG58" s="39"/>
      <c r="AI58" s="3" t="s">
        <v>47</v>
      </c>
      <c r="AM58" s="39"/>
    </row>
    <row r="59" spans="1:39" customFormat="1" ht="15" x14ac:dyDescent="0.25">
      <c r="A59" s="44"/>
      <c r="B59" s="43" t="s">
        <v>39</v>
      </c>
      <c r="C59" s="142" t="s">
        <v>48</v>
      </c>
      <c r="D59" s="142"/>
      <c r="E59" s="142"/>
      <c r="F59" s="45"/>
      <c r="G59" s="46"/>
      <c r="H59" s="46"/>
      <c r="I59" s="46"/>
      <c r="J59" s="47">
        <v>125.96</v>
      </c>
      <c r="K59" s="48">
        <v>1.38</v>
      </c>
      <c r="L59" s="47">
        <v>1.74</v>
      </c>
      <c r="M59" s="48">
        <v>28.49</v>
      </c>
      <c r="N59" s="49">
        <v>49.57</v>
      </c>
      <c r="AF59" s="31"/>
      <c r="AG59" s="39"/>
      <c r="AJ59" s="3" t="s">
        <v>48</v>
      </c>
      <c r="AM59" s="39"/>
    </row>
    <row r="60" spans="1:39" customFormat="1" ht="15" x14ac:dyDescent="0.25">
      <c r="A60" s="50"/>
      <c r="B60" s="43"/>
      <c r="C60" s="142" t="s">
        <v>49</v>
      </c>
      <c r="D60" s="142"/>
      <c r="E60" s="142"/>
      <c r="F60" s="45" t="s">
        <v>50</v>
      </c>
      <c r="G60" s="65">
        <v>13.4</v>
      </c>
      <c r="H60" s="48">
        <v>1.38</v>
      </c>
      <c r="I60" s="51">
        <v>0.18492</v>
      </c>
      <c r="J60" s="52"/>
      <c r="K60" s="46"/>
      <c r="L60" s="52"/>
      <c r="M60" s="46"/>
      <c r="N60" s="53"/>
      <c r="AF60" s="31"/>
      <c r="AG60" s="39"/>
      <c r="AK60" s="3" t="s">
        <v>49</v>
      </c>
      <c r="AM60" s="39"/>
    </row>
    <row r="61" spans="1:39" customFormat="1" ht="15" x14ac:dyDescent="0.25">
      <c r="A61" s="44"/>
      <c r="B61" s="43"/>
      <c r="C61" s="146" t="s">
        <v>51</v>
      </c>
      <c r="D61" s="146"/>
      <c r="E61" s="146"/>
      <c r="F61" s="54"/>
      <c r="G61" s="55"/>
      <c r="H61" s="55"/>
      <c r="I61" s="55"/>
      <c r="J61" s="56">
        <v>125.96</v>
      </c>
      <c r="K61" s="55"/>
      <c r="L61" s="56">
        <v>1.74</v>
      </c>
      <c r="M61" s="55"/>
      <c r="N61" s="57">
        <v>49.57</v>
      </c>
      <c r="AF61" s="31"/>
      <c r="AG61" s="39"/>
      <c r="AL61" s="3" t="s">
        <v>51</v>
      </c>
      <c r="AM61" s="39"/>
    </row>
    <row r="62" spans="1:39" customFormat="1" ht="15" x14ac:dyDescent="0.25">
      <c r="A62" s="50"/>
      <c r="B62" s="43"/>
      <c r="C62" s="142" t="s">
        <v>52</v>
      </c>
      <c r="D62" s="142"/>
      <c r="E62" s="142"/>
      <c r="F62" s="45"/>
      <c r="G62" s="46"/>
      <c r="H62" s="46"/>
      <c r="I62" s="46"/>
      <c r="J62" s="52"/>
      <c r="K62" s="46"/>
      <c r="L62" s="47">
        <v>1.74</v>
      </c>
      <c r="M62" s="46"/>
      <c r="N62" s="49">
        <v>49.57</v>
      </c>
      <c r="AF62" s="31"/>
      <c r="AG62" s="39"/>
      <c r="AK62" s="3" t="s">
        <v>52</v>
      </c>
      <c r="AM62" s="39"/>
    </row>
    <row r="63" spans="1:39" customFormat="1" ht="34.5" x14ac:dyDescent="0.25">
      <c r="A63" s="50"/>
      <c r="B63" s="43" t="s">
        <v>53</v>
      </c>
      <c r="C63" s="142" t="s">
        <v>54</v>
      </c>
      <c r="D63" s="142"/>
      <c r="E63" s="142"/>
      <c r="F63" s="45" t="s">
        <v>55</v>
      </c>
      <c r="G63" s="58">
        <v>89</v>
      </c>
      <c r="H63" s="46"/>
      <c r="I63" s="58">
        <v>89</v>
      </c>
      <c r="J63" s="52"/>
      <c r="K63" s="46"/>
      <c r="L63" s="47">
        <v>1.55</v>
      </c>
      <c r="M63" s="46"/>
      <c r="N63" s="49">
        <v>44.12</v>
      </c>
      <c r="AF63" s="31"/>
      <c r="AG63" s="39"/>
      <c r="AK63" s="3" t="s">
        <v>54</v>
      </c>
      <c r="AM63" s="39"/>
    </row>
    <row r="64" spans="1:39" customFormat="1" ht="34.5" x14ac:dyDescent="0.25">
      <c r="A64" s="50"/>
      <c r="B64" s="43" t="s">
        <v>56</v>
      </c>
      <c r="C64" s="142" t="s">
        <v>57</v>
      </c>
      <c r="D64" s="142"/>
      <c r="E64" s="142"/>
      <c r="F64" s="45" t="s">
        <v>55</v>
      </c>
      <c r="G64" s="58">
        <v>41</v>
      </c>
      <c r="H64" s="46"/>
      <c r="I64" s="58">
        <v>41</v>
      </c>
      <c r="J64" s="52"/>
      <c r="K64" s="46"/>
      <c r="L64" s="47">
        <v>0.71</v>
      </c>
      <c r="M64" s="46"/>
      <c r="N64" s="49">
        <v>20.32</v>
      </c>
      <c r="AF64" s="31"/>
      <c r="AG64" s="39"/>
      <c r="AK64" s="3" t="s">
        <v>57</v>
      </c>
      <c r="AM64" s="39"/>
    </row>
    <row r="65" spans="1:39" customFormat="1" ht="15" x14ac:dyDescent="0.25">
      <c r="A65" s="59"/>
      <c r="B65" s="60"/>
      <c r="C65" s="141" t="s">
        <v>58</v>
      </c>
      <c r="D65" s="141"/>
      <c r="E65" s="141"/>
      <c r="F65" s="34"/>
      <c r="G65" s="35"/>
      <c r="H65" s="35"/>
      <c r="I65" s="35"/>
      <c r="J65" s="37"/>
      <c r="K65" s="35"/>
      <c r="L65" s="61">
        <v>4</v>
      </c>
      <c r="M65" s="55"/>
      <c r="N65" s="63">
        <v>114.01</v>
      </c>
      <c r="AF65" s="31"/>
      <c r="AG65" s="39"/>
      <c r="AM65" s="39" t="s">
        <v>58</v>
      </c>
    </row>
    <row r="66" spans="1:39" customFormat="1" ht="23.25" x14ac:dyDescent="0.25">
      <c r="A66" s="32" t="s">
        <v>71</v>
      </c>
      <c r="B66" s="33" t="s">
        <v>72</v>
      </c>
      <c r="C66" s="141" t="s">
        <v>73</v>
      </c>
      <c r="D66" s="141"/>
      <c r="E66" s="141"/>
      <c r="F66" s="34" t="s">
        <v>69</v>
      </c>
      <c r="G66" s="35"/>
      <c r="H66" s="35"/>
      <c r="I66" s="64">
        <v>0.03</v>
      </c>
      <c r="J66" s="37"/>
      <c r="K66" s="35"/>
      <c r="L66" s="37"/>
      <c r="M66" s="35"/>
      <c r="N66" s="38"/>
      <c r="AF66" s="31"/>
      <c r="AG66" s="39" t="s">
        <v>73</v>
      </c>
      <c r="AM66" s="39"/>
    </row>
    <row r="67" spans="1:39" customFormat="1" ht="15" x14ac:dyDescent="0.25">
      <c r="A67" s="40"/>
      <c r="B67" s="41"/>
      <c r="C67" s="142" t="s">
        <v>74</v>
      </c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3"/>
      <c r="AF67" s="31"/>
      <c r="AG67" s="39"/>
      <c r="AH67" s="3" t="s">
        <v>74</v>
      </c>
      <c r="AM67" s="39"/>
    </row>
    <row r="68" spans="1:39" customFormat="1" ht="34.5" x14ac:dyDescent="0.25">
      <c r="A68" s="42"/>
      <c r="B68" s="43" t="s">
        <v>44</v>
      </c>
      <c r="C68" s="144" t="s">
        <v>45</v>
      </c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5"/>
      <c r="AF68" s="31"/>
      <c r="AG68" s="39"/>
      <c r="AI68" s="3" t="s">
        <v>45</v>
      </c>
      <c r="AM68" s="39"/>
    </row>
    <row r="69" spans="1:39" customFormat="1" ht="22.5" x14ac:dyDescent="0.25">
      <c r="A69" s="42"/>
      <c r="B69" s="43" t="s">
        <v>46</v>
      </c>
      <c r="C69" s="144" t="s">
        <v>47</v>
      </c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5"/>
      <c r="AF69" s="31"/>
      <c r="AG69" s="39"/>
      <c r="AI69" s="3" t="s">
        <v>47</v>
      </c>
      <c r="AM69" s="39"/>
    </row>
    <row r="70" spans="1:39" customFormat="1" ht="15" x14ac:dyDescent="0.25">
      <c r="A70" s="44"/>
      <c r="B70" s="43" t="s">
        <v>39</v>
      </c>
      <c r="C70" s="142" t="s">
        <v>48</v>
      </c>
      <c r="D70" s="142"/>
      <c r="E70" s="142"/>
      <c r="F70" s="45"/>
      <c r="G70" s="46"/>
      <c r="H70" s="46"/>
      <c r="I70" s="46"/>
      <c r="J70" s="47">
        <v>591.24</v>
      </c>
      <c r="K70" s="48">
        <v>1.38</v>
      </c>
      <c r="L70" s="47">
        <v>24.48</v>
      </c>
      <c r="M70" s="48">
        <v>28.49</v>
      </c>
      <c r="N70" s="49">
        <v>697.44</v>
      </c>
      <c r="AF70" s="31"/>
      <c r="AG70" s="39"/>
      <c r="AJ70" s="3" t="s">
        <v>48</v>
      </c>
      <c r="AM70" s="39"/>
    </row>
    <row r="71" spans="1:39" customFormat="1" ht="15" x14ac:dyDescent="0.25">
      <c r="A71" s="50"/>
      <c r="B71" s="43"/>
      <c r="C71" s="142" t="s">
        <v>49</v>
      </c>
      <c r="D71" s="142"/>
      <c r="E71" s="142"/>
      <c r="F71" s="45" t="s">
        <v>50</v>
      </c>
      <c r="G71" s="65">
        <v>75.8</v>
      </c>
      <c r="H71" s="48">
        <v>1.38</v>
      </c>
      <c r="I71" s="51">
        <v>3.1381199999999998</v>
      </c>
      <c r="J71" s="52"/>
      <c r="K71" s="46"/>
      <c r="L71" s="52"/>
      <c r="M71" s="46"/>
      <c r="N71" s="53"/>
      <c r="AF71" s="31"/>
      <c r="AG71" s="39"/>
      <c r="AK71" s="3" t="s">
        <v>49</v>
      </c>
      <c r="AM71" s="39"/>
    </row>
    <row r="72" spans="1:39" customFormat="1" ht="15" x14ac:dyDescent="0.25">
      <c r="A72" s="44"/>
      <c r="B72" s="43"/>
      <c r="C72" s="146" t="s">
        <v>51</v>
      </c>
      <c r="D72" s="146"/>
      <c r="E72" s="146"/>
      <c r="F72" s="54"/>
      <c r="G72" s="55"/>
      <c r="H72" s="55"/>
      <c r="I72" s="55"/>
      <c r="J72" s="56">
        <v>591.24</v>
      </c>
      <c r="K72" s="55"/>
      <c r="L72" s="56">
        <v>24.48</v>
      </c>
      <c r="M72" s="55"/>
      <c r="N72" s="57">
        <v>697.44</v>
      </c>
      <c r="AF72" s="31"/>
      <c r="AG72" s="39"/>
      <c r="AL72" s="3" t="s">
        <v>51</v>
      </c>
      <c r="AM72" s="39"/>
    </row>
    <row r="73" spans="1:39" customFormat="1" ht="15" x14ac:dyDescent="0.25">
      <c r="A73" s="50"/>
      <c r="B73" s="43"/>
      <c r="C73" s="142" t="s">
        <v>52</v>
      </c>
      <c r="D73" s="142"/>
      <c r="E73" s="142"/>
      <c r="F73" s="45"/>
      <c r="G73" s="46"/>
      <c r="H73" s="46"/>
      <c r="I73" s="46"/>
      <c r="J73" s="52"/>
      <c r="K73" s="46"/>
      <c r="L73" s="47">
        <v>24.48</v>
      </c>
      <c r="M73" s="46"/>
      <c r="N73" s="49">
        <v>697.44</v>
      </c>
      <c r="AF73" s="31"/>
      <c r="AG73" s="39"/>
      <c r="AK73" s="3" t="s">
        <v>52</v>
      </c>
      <c r="AM73" s="39"/>
    </row>
    <row r="74" spans="1:39" customFormat="1" ht="34.5" x14ac:dyDescent="0.25">
      <c r="A74" s="50"/>
      <c r="B74" s="43" t="s">
        <v>53</v>
      </c>
      <c r="C74" s="142" t="s">
        <v>54</v>
      </c>
      <c r="D74" s="142"/>
      <c r="E74" s="142"/>
      <c r="F74" s="45" t="s">
        <v>55</v>
      </c>
      <c r="G74" s="58">
        <v>89</v>
      </c>
      <c r="H74" s="46"/>
      <c r="I74" s="58">
        <v>89</v>
      </c>
      <c r="J74" s="52"/>
      <c r="K74" s="46"/>
      <c r="L74" s="47">
        <v>21.79</v>
      </c>
      <c r="M74" s="46"/>
      <c r="N74" s="49">
        <v>620.72</v>
      </c>
      <c r="AF74" s="31"/>
      <c r="AG74" s="39"/>
      <c r="AK74" s="3" t="s">
        <v>54</v>
      </c>
      <c r="AM74" s="39"/>
    </row>
    <row r="75" spans="1:39" customFormat="1" ht="34.5" x14ac:dyDescent="0.25">
      <c r="A75" s="50"/>
      <c r="B75" s="43" t="s">
        <v>56</v>
      </c>
      <c r="C75" s="142" t="s">
        <v>57</v>
      </c>
      <c r="D75" s="142"/>
      <c r="E75" s="142"/>
      <c r="F75" s="45" t="s">
        <v>55</v>
      </c>
      <c r="G75" s="58">
        <v>41</v>
      </c>
      <c r="H75" s="46"/>
      <c r="I75" s="58">
        <v>41</v>
      </c>
      <c r="J75" s="52"/>
      <c r="K75" s="46"/>
      <c r="L75" s="47">
        <v>10.039999999999999</v>
      </c>
      <c r="M75" s="46"/>
      <c r="N75" s="49">
        <v>285.95</v>
      </c>
      <c r="AF75" s="31"/>
      <c r="AG75" s="39"/>
      <c r="AK75" s="3" t="s">
        <v>57</v>
      </c>
      <c r="AM75" s="39"/>
    </row>
    <row r="76" spans="1:39" customFormat="1" ht="15" x14ac:dyDescent="0.25">
      <c r="A76" s="59"/>
      <c r="B76" s="60"/>
      <c r="C76" s="141" t="s">
        <v>58</v>
      </c>
      <c r="D76" s="141"/>
      <c r="E76" s="141"/>
      <c r="F76" s="34"/>
      <c r="G76" s="35"/>
      <c r="H76" s="35"/>
      <c r="I76" s="35"/>
      <c r="J76" s="37"/>
      <c r="K76" s="35"/>
      <c r="L76" s="61">
        <v>56.31</v>
      </c>
      <c r="M76" s="55"/>
      <c r="N76" s="62">
        <v>1604.11</v>
      </c>
      <c r="AF76" s="31"/>
      <c r="AG76" s="39"/>
      <c r="AM76" s="39" t="s">
        <v>58</v>
      </c>
    </row>
    <row r="77" spans="1:39" customFormat="1" ht="23.25" x14ac:dyDescent="0.25">
      <c r="A77" s="32" t="s">
        <v>75</v>
      </c>
      <c r="B77" s="33" t="s">
        <v>76</v>
      </c>
      <c r="C77" s="141" t="s">
        <v>77</v>
      </c>
      <c r="D77" s="141"/>
      <c r="E77" s="141"/>
      <c r="F77" s="34" t="s">
        <v>42</v>
      </c>
      <c r="G77" s="35"/>
      <c r="H77" s="35"/>
      <c r="I77" s="64">
        <v>0.12</v>
      </c>
      <c r="J77" s="37"/>
      <c r="K77" s="35"/>
      <c r="L77" s="37"/>
      <c r="M77" s="35"/>
      <c r="N77" s="38"/>
      <c r="AF77" s="31"/>
      <c r="AG77" s="39" t="s">
        <v>77</v>
      </c>
      <c r="AM77" s="39"/>
    </row>
    <row r="78" spans="1:39" customFormat="1" ht="15" x14ac:dyDescent="0.25">
      <c r="A78" s="40"/>
      <c r="B78" s="41"/>
      <c r="C78" s="142" t="s">
        <v>78</v>
      </c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3"/>
      <c r="AF78" s="31"/>
      <c r="AG78" s="39"/>
      <c r="AH78" s="3" t="s">
        <v>78</v>
      </c>
      <c r="AM78" s="39"/>
    </row>
    <row r="79" spans="1:39" customFormat="1" ht="22.5" x14ac:dyDescent="0.25">
      <c r="A79" s="42"/>
      <c r="B79" s="43" t="s">
        <v>79</v>
      </c>
      <c r="C79" s="144" t="s">
        <v>80</v>
      </c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5"/>
      <c r="AF79" s="31"/>
      <c r="AG79" s="39"/>
      <c r="AI79" s="3" t="s">
        <v>80</v>
      </c>
      <c r="AM79" s="39"/>
    </row>
    <row r="80" spans="1:39" customFormat="1" ht="34.5" x14ac:dyDescent="0.25">
      <c r="A80" s="42"/>
      <c r="B80" s="43" t="s">
        <v>44</v>
      </c>
      <c r="C80" s="144" t="s">
        <v>45</v>
      </c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5"/>
      <c r="AF80" s="31"/>
      <c r="AG80" s="39"/>
      <c r="AI80" s="3" t="s">
        <v>45</v>
      </c>
      <c r="AM80" s="39"/>
    </row>
    <row r="81" spans="1:40" customFormat="1" ht="22.5" x14ac:dyDescent="0.25">
      <c r="A81" s="42"/>
      <c r="B81" s="43" t="s">
        <v>46</v>
      </c>
      <c r="C81" s="144" t="s">
        <v>47</v>
      </c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5"/>
      <c r="AF81" s="31"/>
      <c r="AG81" s="39"/>
      <c r="AI81" s="3" t="s">
        <v>47</v>
      </c>
      <c r="AM81" s="39"/>
    </row>
    <row r="82" spans="1:40" customFormat="1" ht="23.25" x14ac:dyDescent="0.25">
      <c r="A82" s="66" t="s">
        <v>81</v>
      </c>
      <c r="B82" s="67" t="s">
        <v>82</v>
      </c>
      <c r="C82" s="147" t="s">
        <v>83</v>
      </c>
      <c r="D82" s="147"/>
      <c r="E82" s="147"/>
      <c r="F82" s="68" t="s">
        <v>84</v>
      </c>
      <c r="G82" s="69">
        <v>5.5</v>
      </c>
      <c r="H82" s="70">
        <v>1.1040000000000001</v>
      </c>
      <c r="I82" s="71">
        <v>0.72863999999999995</v>
      </c>
      <c r="J82" s="72">
        <v>115.4</v>
      </c>
      <c r="K82" s="73"/>
      <c r="L82" s="72">
        <v>84.09</v>
      </c>
      <c r="M82" s="73"/>
      <c r="N82" s="74"/>
      <c r="AF82" s="31"/>
      <c r="AG82" s="39"/>
      <c r="AM82" s="39"/>
      <c r="AN82" s="75" t="s">
        <v>83</v>
      </c>
    </row>
    <row r="83" spans="1:40" customFormat="1" ht="15" x14ac:dyDescent="0.25">
      <c r="A83" s="66" t="s">
        <v>81</v>
      </c>
      <c r="B83" s="67" t="s">
        <v>85</v>
      </c>
      <c r="C83" s="147" t="s">
        <v>86</v>
      </c>
      <c r="D83" s="147"/>
      <c r="E83" s="147"/>
      <c r="F83" s="68" t="s">
        <v>84</v>
      </c>
      <c r="G83" s="76">
        <v>0.98</v>
      </c>
      <c r="H83" s="70">
        <v>1.1040000000000001</v>
      </c>
      <c r="I83" s="77">
        <v>0.12983040000000001</v>
      </c>
      <c r="J83" s="72">
        <v>30</v>
      </c>
      <c r="K83" s="73"/>
      <c r="L83" s="72">
        <v>3.89</v>
      </c>
      <c r="M83" s="73"/>
      <c r="N83" s="74"/>
      <c r="AF83" s="31"/>
      <c r="AG83" s="39"/>
      <c r="AM83" s="39"/>
      <c r="AN83" s="75" t="s">
        <v>86</v>
      </c>
    </row>
    <row r="84" spans="1:40" customFormat="1" ht="23.25" x14ac:dyDescent="0.25">
      <c r="A84" s="66" t="s">
        <v>81</v>
      </c>
      <c r="B84" s="67" t="s">
        <v>87</v>
      </c>
      <c r="C84" s="147" t="s">
        <v>88</v>
      </c>
      <c r="D84" s="147"/>
      <c r="E84" s="147"/>
      <c r="F84" s="68" t="s">
        <v>84</v>
      </c>
      <c r="G84" s="76">
        <v>0.62</v>
      </c>
      <c r="H84" s="70">
        <v>1.1040000000000001</v>
      </c>
      <c r="I84" s="77">
        <v>8.2137600000000005E-2</v>
      </c>
      <c r="J84" s="72">
        <v>65.709999999999994</v>
      </c>
      <c r="K84" s="73"/>
      <c r="L84" s="72">
        <v>5.4</v>
      </c>
      <c r="M84" s="73"/>
      <c r="N84" s="74"/>
      <c r="AF84" s="31"/>
      <c r="AG84" s="39"/>
      <c r="AM84" s="39"/>
      <c r="AN84" s="75" t="s">
        <v>88</v>
      </c>
    </row>
    <row r="85" spans="1:40" customFormat="1" ht="15" x14ac:dyDescent="0.25">
      <c r="A85" s="44"/>
      <c r="B85" s="43" t="s">
        <v>39</v>
      </c>
      <c r="C85" s="142" t="s">
        <v>48</v>
      </c>
      <c r="D85" s="142"/>
      <c r="E85" s="142"/>
      <c r="F85" s="45"/>
      <c r="G85" s="46"/>
      <c r="H85" s="46"/>
      <c r="I85" s="46"/>
      <c r="J85" s="78">
        <v>1005.1</v>
      </c>
      <c r="K85" s="79">
        <v>1.1040000000000001</v>
      </c>
      <c r="L85" s="47">
        <v>133.16</v>
      </c>
      <c r="M85" s="48">
        <v>28.49</v>
      </c>
      <c r="N85" s="80">
        <v>3793.73</v>
      </c>
      <c r="AF85" s="31"/>
      <c r="AG85" s="39"/>
      <c r="AJ85" s="3" t="s">
        <v>48</v>
      </c>
      <c r="AM85" s="39"/>
      <c r="AN85" s="75"/>
    </row>
    <row r="86" spans="1:40" customFormat="1" ht="15" x14ac:dyDescent="0.25">
      <c r="A86" s="44"/>
      <c r="B86" s="43" t="s">
        <v>59</v>
      </c>
      <c r="C86" s="142" t="s">
        <v>89</v>
      </c>
      <c r="D86" s="142"/>
      <c r="E86" s="142"/>
      <c r="F86" s="45"/>
      <c r="G86" s="46"/>
      <c r="H86" s="46"/>
      <c r="I86" s="46"/>
      <c r="J86" s="47">
        <v>704.84</v>
      </c>
      <c r="K86" s="79">
        <v>1.1040000000000001</v>
      </c>
      <c r="L86" s="47">
        <v>0</v>
      </c>
      <c r="M86" s="48">
        <v>8.73</v>
      </c>
      <c r="N86" s="53"/>
      <c r="AF86" s="31"/>
      <c r="AG86" s="39"/>
      <c r="AJ86" s="3" t="s">
        <v>89</v>
      </c>
      <c r="AM86" s="39"/>
      <c r="AN86" s="75"/>
    </row>
    <row r="87" spans="1:40" customFormat="1" ht="15" x14ac:dyDescent="0.25">
      <c r="A87" s="44"/>
      <c r="B87" s="43" t="s">
        <v>90</v>
      </c>
      <c r="C87" s="142" t="s">
        <v>91</v>
      </c>
      <c r="D87" s="142"/>
      <c r="E87" s="142"/>
      <c r="F87" s="45"/>
      <c r="G87" s="46"/>
      <c r="H87" s="46"/>
      <c r="I87" s="46"/>
      <c r="J87" s="47">
        <v>81.44</v>
      </c>
      <c r="K87" s="79">
        <v>1.1040000000000001</v>
      </c>
      <c r="L87" s="47">
        <v>0</v>
      </c>
      <c r="M87" s="48">
        <v>28.49</v>
      </c>
      <c r="N87" s="53"/>
      <c r="AF87" s="31"/>
      <c r="AG87" s="39"/>
      <c r="AJ87" s="3" t="s">
        <v>91</v>
      </c>
      <c r="AM87" s="39"/>
      <c r="AN87" s="75"/>
    </row>
    <row r="88" spans="1:40" customFormat="1" ht="15" x14ac:dyDescent="0.25">
      <c r="A88" s="44"/>
      <c r="B88" s="43" t="s">
        <v>71</v>
      </c>
      <c r="C88" s="142" t="s">
        <v>92</v>
      </c>
      <c r="D88" s="142"/>
      <c r="E88" s="142"/>
      <c r="F88" s="45"/>
      <c r="G88" s="46"/>
      <c r="H88" s="46"/>
      <c r="I88" s="46"/>
      <c r="J88" s="78">
        <v>4848.68</v>
      </c>
      <c r="K88" s="58">
        <v>0</v>
      </c>
      <c r="L88" s="47">
        <v>0</v>
      </c>
      <c r="M88" s="48">
        <v>4.47</v>
      </c>
      <c r="N88" s="53"/>
      <c r="AF88" s="31"/>
      <c r="AG88" s="39"/>
      <c r="AJ88" s="3" t="s">
        <v>92</v>
      </c>
      <c r="AM88" s="39"/>
      <c r="AN88" s="75"/>
    </row>
    <row r="89" spans="1:40" customFormat="1" ht="15" x14ac:dyDescent="0.25">
      <c r="A89" s="50"/>
      <c r="B89" s="43"/>
      <c r="C89" s="142" t="s">
        <v>49</v>
      </c>
      <c r="D89" s="142"/>
      <c r="E89" s="142"/>
      <c r="F89" s="45" t="s">
        <v>50</v>
      </c>
      <c r="G89" s="58">
        <v>115</v>
      </c>
      <c r="H89" s="79">
        <v>1.1040000000000001</v>
      </c>
      <c r="I89" s="81">
        <v>15.235200000000001</v>
      </c>
      <c r="J89" s="52"/>
      <c r="K89" s="46"/>
      <c r="L89" s="52"/>
      <c r="M89" s="46"/>
      <c r="N89" s="53"/>
      <c r="AF89" s="31"/>
      <c r="AG89" s="39"/>
      <c r="AK89" s="3" t="s">
        <v>49</v>
      </c>
      <c r="AM89" s="39"/>
      <c r="AN89" s="75"/>
    </row>
    <row r="90" spans="1:40" customFormat="1" ht="15" x14ac:dyDescent="0.25">
      <c r="A90" s="50"/>
      <c r="B90" s="43"/>
      <c r="C90" s="142" t="s">
        <v>93</v>
      </c>
      <c r="D90" s="142"/>
      <c r="E90" s="142"/>
      <c r="F90" s="45" t="s">
        <v>50</v>
      </c>
      <c r="G90" s="48">
        <v>6.12</v>
      </c>
      <c r="H90" s="79">
        <v>1.1040000000000001</v>
      </c>
      <c r="I90" s="82">
        <v>0.81077759999999999</v>
      </c>
      <c r="J90" s="52"/>
      <c r="K90" s="46"/>
      <c r="L90" s="52"/>
      <c r="M90" s="46"/>
      <c r="N90" s="53"/>
      <c r="AF90" s="31"/>
      <c r="AG90" s="39"/>
      <c r="AK90" s="3" t="s">
        <v>93</v>
      </c>
      <c r="AM90" s="39"/>
      <c r="AN90" s="75"/>
    </row>
    <row r="91" spans="1:40" customFormat="1" ht="15" x14ac:dyDescent="0.25">
      <c r="A91" s="44"/>
      <c r="B91" s="43"/>
      <c r="C91" s="146" t="s">
        <v>51</v>
      </c>
      <c r="D91" s="146"/>
      <c r="E91" s="146"/>
      <c r="F91" s="54"/>
      <c r="G91" s="55"/>
      <c r="H91" s="55"/>
      <c r="I91" s="55"/>
      <c r="J91" s="83">
        <v>5853.78</v>
      </c>
      <c r="K91" s="55"/>
      <c r="L91" s="56">
        <v>133.16</v>
      </c>
      <c r="M91" s="55"/>
      <c r="N91" s="84">
        <v>3793.73</v>
      </c>
      <c r="AF91" s="31"/>
      <c r="AG91" s="39"/>
      <c r="AL91" s="3" t="s">
        <v>51</v>
      </c>
      <c r="AM91" s="39"/>
      <c r="AN91" s="75"/>
    </row>
    <row r="92" spans="1:40" customFormat="1" ht="15" x14ac:dyDescent="0.25">
      <c r="A92" s="50"/>
      <c r="B92" s="43"/>
      <c r="C92" s="142" t="s">
        <v>52</v>
      </c>
      <c r="D92" s="142"/>
      <c r="E92" s="142"/>
      <c r="F92" s="45"/>
      <c r="G92" s="46"/>
      <c r="H92" s="46"/>
      <c r="I92" s="46"/>
      <c r="J92" s="52"/>
      <c r="K92" s="46"/>
      <c r="L92" s="47">
        <v>133.16</v>
      </c>
      <c r="M92" s="46"/>
      <c r="N92" s="80">
        <v>3793.73</v>
      </c>
      <c r="AF92" s="31"/>
      <c r="AG92" s="39"/>
      <c r="AK92" s="3" t="s">
        <v>52</v>
      </c>
      <c r="AM92" s="39"/>
      <c r="AN92" s="75"/>
    </row>
    <row r="93" spans="1:40" customFormat="1" ht="15" x14ac:dyDescent="0.25">
      <c r="A93" s="50"/>
      <c r="B93" s="43" t="s">
        <v>94</v>
      </c>
      <c r="C93" s="142" t="s">
        <v>95</v>
      </c>
      <c r="D93" s="142"/>
      <c r="E93" s="142"/>
      <c r="F93" s="45" t="s">
        <v>55</v>
      </c>
      <c r="G93" s="58">
        <v>108</v>
      </c>
      <c r="H93" s="46"/>
      <c r="I93" s="58">
        <v>108</v>
      </c>
      <c r="J93" s="52"/>
      <c r="K93" s="46"/>
      <c r="L93" s="47">
        <v>143.81</v>
      </c>
      <c r="M93" s="46"/>
      <c r="N93" s="80">
        <v>4097.2299999999996</v>
      </c>
      <c r="AF93" s="31"/>
      <c r="AG93" s="39"/>
      <c r="AK93" s="3" t="s">
        <v>95</v>
      </c>
      <c r="AM93" s="39"/>
      <c r="AN93" s="75"/>
    </row>
    <row r="94" spans="1:40" customFormat="1" ht="15" x14ac:dyDescent="0.25">
      <c r="A94" s="50"/>
      <c r="B94" s="43" t="s">
        <v>96</v>
      </c>
      <c r="C94" s="142" t="s">
        <v>97</v>
      </c>
      <c r="D94" s="142"/>
      <c r="E94" s="142"/>
      <c r="F94" s="45" t="s">
        <v>55</v>
      </c>
      <c r="G94" s="58">
        <v>55</v>
      </c>
      <c r="H94" s="46"/>
      <c r="I94" s="58">
        <v>55</v>
      </c>
      <c r="J94" s="52"/>
      <c r="K94" s="46"/>
      <c r="L94" s="47">
        <v>73.239999999999995</v>
      </c>
      <c r="M94" s="46"/>
      <c r="N94" s="80">
        <v>2086.5500000000002</v>
      </c>
      <c r="AF94" s="31"/>
      <c r="AG94" s="39"/>
      <c r="AK94" s="3" t="s">
        <v>97</v>
      </c>
      <c r="AM94" s="39"/>
      <c r="AN94" s="75"/>
    </row>
    <row r="95" spans="1:40" customFormat="1" ht="15" x14ac:dyDescent="0.25">
      <c r="A95" s="59"/>
      <c r="B95" s="60"/>
      <c r="C95" s="141" t="s">
        <v>58</v>
      </c>
      <c r="D95" s="141"/>
      <c r="E95" s="141"/>
      <c r="F95" s="34"/>
      <c r="G95" s="35"/>
      <c r="H95" s="35"/>
      <c r="I95" s="35"/>
      <c r="J95" s="37"/>
      <c r="K95" s="35"/>
      <c r="L95" s="61">
        <v>350.21</v>
      </c>
      <c r="M95" s="55"/>
      <c r="N95" s="62">
        <v>9977.51</v>
      </c>
      <c r="AF95" s="31"/>
      <c r="AG95" s="39"/>
      <c r="AM95" s="39" t="s">
        <v>58</v>
      </c>
      <c r="AN95" s="75"/>
    </row>
    <row r="96" spans="1:40" customFormat="1" ht="23.25" x14ac:dyDescent="0.25">
      <c r="A96" s="32" t="s">
        <v>98</v>
      </c>
      <c r="B96" s="33" t="s">
        <v>76</v>
      </c>
      <c r="C96" s="141" t="s">
        <v>99</v>
      </c>
      <c r="D96" s="141"/>
      <c r="E96" s="141"/>
      <c r="F96" s="34" t="s">
        <v>42</v>
      </c>
      <c r="G96" s="35"/>
      <c r="H96" s="35"/>
      <c r="I96" s="64">
        <v>0.12</v>
      </c>
      <c r="J96" s="37"/>
      <c r="K96" s="35"/>
      <c r="L96" s="37"/>
      <c r="M96" s="35"/>
      <c r="N96" s="38"/>
      <c r="AF96" s="31"/>
      <c r="AG96" s="39" t="s">
        <v>99</v>
      </c>
      <c r="AM96" s="39"/>
      <c r="AN96" s="75"/>
    </row>
    <row r="97" spans="1:40" customFormat="1" ht="15" x14ac:dyDescent="0.25">
      <c r="A97" s="40"/>
      <c r="B97" s="41"/>
      <c r="C97" s="142" t="s">
        <v>78</v>
      </c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3"/>
      <c r="AF97" s="31"/>
      <c r="AG97" s="39"/>
      <c r="AH97" s="3" t="s">
        <v>78</v>
      </c>
      <c r="AM97" s="39"/>
      <c r="AN97" s="75"/>
    </row>
    <row r="98" spans="1:40" customFormat="1" ht="15" x14ac:dyDescent="0.25">
      <c r="A98" s="42"/>
      <c r="B98" s="43"/>
      <c r="C98" s="144" t="s">
        <v>100</v>
      </c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5"/>
      <c r="AF98" s="31"/>
      <c r="AG98" s="39"/>
      <c r="AI98" s="3" t="s">
        <v>100</v>
      </c>
      <c r="AM98" s="39"/>
      <c r="AN98" s="75"/>
    </row>
    <row r="99" spans="1:40" customFormat="1" ht="34.5" x14ac:dyDescent="0.25">
      <c r="A99" s="42"/>
      <c r="B99" s="43" t="s">
        <v>44</v>
      </c>
      <c r="C99" s="144" t="s">
        <v>45</v>
      </c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5"/>
      <c r="AF99" s="31"/>
      <c r="AG99" s="39"/>
      <c r="AI99" s="3" t="s">
        <v>45</v>
      </c>
      <c r="AM99" s="39"/>
      <c r="AN99" s="75"/>
    </row>
    <row r="100" spans="1:40" customFormat="1" ht="22.5" x14ac:dyDescent="0.25">
      <c r="A100" s="42"/>
      <c r="B100" s="43" t="s">
        <v>46</v>
      </c>
      <c r="C100" s="144" t="s">
        <v>47</v>
      </c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5"/>
      <c r="AF100" s="31"/>
      <c r="AG100" s="39"/>
      <c r="AI100" s="3" t="s">
        <v>47</v>
      </c>
      <c r="AM100" s="39"/>
      <c r="AN100" s="75"/>
    </row>
    <row r="101" spans="1:40" customFormat="1" ht="23.25" x14ac:dyDescent="0.25">
      <c r="A101" s="66" t="s">
        <v>81</v>
      </c>
      <c r="B101" s="67" t="s">
        <v>82</v>
      </c>
      <c r="C101" s="147" t="s">
        <v>83</v>
      </c>
      <c r="D101" s="147"/>
      <c r="E101" s="147"/>
      <c r="F101" s="68" t="s">
        <v>84</v>
      </c>
      <c r="G101" s="69">
        <v>5.5</v>
      </c>
      <c r="H101" s="76">
        <v>1.38</v>
      </c>
      <c r="I101" s="85">
        <v>0.91080000000000005</v>
      </c>
      <c r="J101" s="72">
        <v>115.4</v>
      </c>
      <c r="K101" s="73"/>
      <c r="L101" s="72">
        <v>105.11</v>
      </c>
      <c r="M101" s="73"/>
      <c r="N101" s="74"/>
      <c r="AF101" s="31"/>
      <c r="AG101" s="39"/>
      <c r="AM101" s="39"/>
      <c r="AN101" s="75" t="s">
        <v>83</v>
      </c>
    </row>
    <row r="102" spans="1:40" customFormat="1" ht="15" x14ac:dyDescent="0.25">
      <c r="A102" s="66" t="s">
        <v>81</v>
      </c>
      <c r="B102" s="67" t="s">
        <v>85</v>
      </c>
      <c r="C102" s="147" t="s">
        <v>86</v>
      </c>
      <c r="D102" s="147"/>
      <c r="E102" s="147"/>
      <c r="F102" s="68" t="s">
        <v>84</v>
      </c>
      <c r="G102" s="76">
        <v>0.98</v>
      </c>
      <c r="H102" s="76">
        <v>1.38</v>
      </c>
      <c r="I102" s="86">
        <v>0.16228799999999999</v>
      </c>
      <c r="J102" s="72">
        <v>30</v>
      </c>
      <c r="K102" s="73"/>
      <c r="L102" s="72">
        <v>4.87</v>
      </c>
      <c r="M102" s="73"/>
      <c r="N102" s="74"/>
      <c r="AF102" s="31"/>
      <c r="AG102" s="39"/>
      <c r="AM102" s="39"/>
      <c r="AN102" s="75" t="s">
        <v>86</v>
      </c>
    </row>
    <row r="103" spans="1:40" customFormat="1" ht="23.25" x14ac:dyDescent="0.25">
      <c r="A103" s="66" t="s">
        <v>81</v>
      </c>
      <c r="B103" s="67" t="s">
        <v>87</v>
      </c>
      <c r="C103" s="147" t="s">
        <v>88</v>
      </c>
      <c r="D103" s="147"/>
      <c r="E103" s="147"/>
      <c r="F103" s="68" t="s">
        <v>84</v>
      </c>
      <c r="G103" s="76">
        <v>0.62</v>
      </c>
      <c r="H103" s="76">
        <v>1.38</v>
      </c>
      <c r="I103" s="86">
        <v>0.102672</v>
      </c>
      <c r="J103" s="72">
        <v>65.709999999999994</v>
      </c>
      <c r="K103" s="73"/>
      <c r="L103" s="72">
        <v>6.75</v>
      </c>
      <c r="M103" s="73"/>
      <c r="N103" s="74"/>
      <c r="AF103" s="31"/>
      <c r="AG103" s="39"/>
      <c r="AM103" s="39"/>
      <c r="AN103" s="75" t="s">
        <v>88</v>
      </c>
    </row>
    <row r="104" spans="1:40" customFormat="1" ht="15" x14ac:dyDescent="0.25">
      <c r="A104" s="44"/>
      <c r="B104" s="43" t="s">
        <v>39</v>
      </c>
      <c r="C104" s="142" t="s">
        <v>48</v>
      </c>
      <c r="D104" s="142"/>
      <c r="E104" s="142"/>
      <c r="F104" s="45"/>
      <c r="G104" s="46"/>
      <c r="H104" s="46"/>
      <c r="I104" s="46"/>
      <c r="J104" s="78">
        <v>1005.1</v>
      </c>
      <c r="K104" s="48">
        <v>1.38</v>
      </c>
      <c r="L104" s="47">
        <v>166.44</v>
      </c>
      <c r="M104" s="48">
        <v>28.49</v>
      </c>
      <c r="N104" s="80">
        <v>4741.88</v>
      </c>
      <c r="AF104" s="31"/>
      <c r="AG104" s="39"/>
      <c r="AJ104" s="3" t="s">
        <v>48</v>
      </c>
      <c r="AM104" s="39"/>
      <c r="AN104" s="75"/>
    </row>
    <row r="105" spans="1:40" customFormat="1" ht="15" x14ac:dyDescent="0.25">
      <c r="A105" s="44"/>
      <c r="B105" s="43" t="s">
        <v>59</v>
      </c>
      <c r="C105" s="142" t="s">
        <v>89</v>
      </c>
      <c r="D105" s="142"/>
      <c r="E105" s="142"/>
      <c r="F105" s="45"/>
      <c r="G105" s="46"/>
      <c r="H105" s="46"/>
      <c r="I105" s="46"/>
      <c r="J105" s="47">
        <v>704.84</v>
      </c>
      <c r="K105" s="48">
        <v>1.38</v>
      </c>
      <c r="L105" s="47">
        <v>0</v>
      </c>
      <c r="M105" s="48">
        <v>8.73</v>
      </c>
      <c r="N105" s="53"/>
      <c r="AF105" s="31"/>
      <c r="AG105" s="39"/>
      <c r="AJ105" s="3" t="s">
        <v>89</v>
      </c>
      <c r="AM105" s="39"/>
      <c r="AN105" s="75"/>
    </row>
    <row r="106" spans="1:40" customFormat="1" ht="15" x14ac:dyDescent="0.25">
      <c r="A106" s="44"/>
      <c r="B106" s="43" t="s">
        <v>90</v>
      </c>
      <c r="C106" s="142" t="s">
        <v>91</v>
      </c>
      <c r="D106" s="142"/>
      <c r="E106" s="142"/>
      <c r="F106" s="45"/>
      <c r="G106" s="46"/>
      <c r="H106" s="46"/>
      <c r="I106" s="46"/>
      <c r="J106" s="47">
        <v>81.44</v>
      </c>
      <c r="K106" s="48">
        <v>1.38</v>
      </c>
      <c r="L106" s="47">
        <v>0</v>
      </c>
      <c r="M106" s="48">
        <v>28.49</v>
      </c>
      <c r="N106" s="53"/>
      <c r="AF106" s="31"/>
      <c r="AG106" s="39"/>
      <c r="AJ106" s="3" t="s">
        <v>91</v>
      </c>
      <c r="AM106" s="39"/>
      <c r="AN106" s="75"/>
    </row>
    <row r="107" spans="1:40" customFormat="1" ht="15" x14ac:dyDescent="0.25">
      <c r="A107" s="44"/>
      <c r="B107" s="43" t="s">
        <v>71</v>
      </c>
      <c r="C107" s="142" t="s">
        <v>92</v>
      </c>
      <c r="D107" s="142"/>
      <c r="E107" s="142"/>
      <c r="F107" s="45"/>
      <c r="G107" s="46"/>
      <c r="H107" s="46"/>
      <c r="I107" s="46"/>
      <c r="J107" s="78">
        <v>4848.68</v>
      </c>
      <c r="K107" s="58">
        <v>0</v>
      </c>
      <c r="L107" s="47">
        <v>0</v>
      </c>
      <c r="M107" s="48">
        <v>4.47</v>
      </c>
      <c r="N107" s="53"/>
      <c r="AF107" s="31"/>
      <c r="AG107" s="39"/>
      <c r="AJ107" s="3" t="s">
        <v>92</v>
      </c>
      <c r="AM107" s="39"/>
      <c r="AN107" s="75"/>
    </row>
    <row r="108" spans="1:40" customFormat="1" ht="15" x14ac:dyDescent="0.25">
      <c r="A108" s="50"/>
      <c r="B108" s="43"/>
      <c r="C108" s="142" t="s">
        <v>49</v>
      </c>
      <c r="D108" s="142"/>
      <c r="E108" s="142"/>
      <c r="F108" s="45" t="s">
        <v>50</v>
      </c>
      <c r="G108" s="58">
        <v>115</v>
      </c>
      <c r="H108" s="48">
        <v>1.38</v>
      </c>
      <c r="I108" s="79">
        <v>19.044</v>
      </c>
      <c r="J108" s="52"/>
      <c r="K108" s="46"/>
      <c r="L108" s="52"/>
      <c r="M108" s="46"/>
      <c r="N108" s="53"/>
      <c r="AF108" s="31"/>
      <c r="AG108" s="39"/>
      <c r="AK108" s="3" t="s">
        <v>49</v>
      </c>
      <c r="AM108" s="39"/>
      <c r="AN108" s="75"/>
    </row>
    <row r="109" spans="1:40" customFormat="1" ht="15" x14ac:dyDescent="0.25">
      <c r="A109" s="50"/>
      <c r="B109" s="43"/>
      <c r="C109" s="142" t="s">
        <v>93</v>
      </c>
      <c r="D109" s="142"/>
      <c r="E109" s="142"/>
      <c r="F109" s="45" t="s">
        <v>50</v>
      </c>
      <c r="G109" s="48">
        <v>6.12</v>
      </c>
      <c r="H109" s="48">
        <v>1.38</v>
      </c>
      <c r="I109" s="87">
        <v>1.0134719999999999</v>
      </c>
      <c r="J109" s="52"/>
      <c r="K109" s="46"/>
      <c r="L109" s="52"/>
      <c r="M109" s="46"/>
      <c r="N109" s="53"/>
      <c r="AF109" s="31"/>
      <c r="AG109" s="39"/>
      <c r="AK109" s="3" t="s">
        <v>93</v>
      </c>
      <c r="AM109" s="39"/>
      <c r="AN109" s="75"/>
    </row>
    <row r="110" spans="1:40" customFormat="1" ht="15" x14ac:dyDescent="0.25">
      <c r="A110" s="44"/>
      <c r="B110" s="43"/>
      <c r="C110" s="146" t="s">
        <v>51</v>
      </c>
      <c r="D110" s="146"/>
      <c r="E110" s="146"/>
      <c r="F110" s="54"/>
      <c r="G110" s="55"/>
      <c r="H110" s="55"/>
      <c r="I110" s="55"/>
      <c r="J110" s="83">
        <v>5853.78</v>
      </c>
      <c r="K110" s="55"/>
      <c r="L110" s="56">
        <v>166.44</v>
      </c>
      <c r="M110" s="55"/>
      <c r="N110" s="84">
        <v>4741.88</v>
      </c>
      <c r="AF110" s="31"/>
      <c r="AG110" s="39"/>
      <c r="AL110" s="3" t="s">
        <v>51</v>
      </c>
      <c r="AM110" s="39"/>
      <c r="AN110" s="75"/>
    </row>
    <row r="111" spans="1:40" customFormat="1" ht="15" x14ac:dyDescent="0.25">
      <c r="A111" s="50"/>
      <c r="B111" s="43"/>
      <c r="C111" s="142" t="s">
        <v>52</v>
      </c>
      <c r="D111" s="142"/>
      <c r="E111" s="142"/>
      <c r="F111" s="45"/>
      <c r="G111" s="46"/>
      <c r="H111" s="46"/>
      <c r="I111" s="46"/>
      <c r="J111" s="52"/>
      <c r="K111" s="46"/>
      <c r="L111" s="47">
        <v>166.44</v>
      </c>
      <c r="M111" s="46"/>
      <c r="N111" s="80">
        <v>4741.88</v>
      </c>
      <c r="AF111" s="31"/>
      <c r="AG111" s="39"/>
      <c r="AK111" s="3" t="s">
        <v>52</v>
      </c>
      <c r="AM111" s="39"/>
      <c r="AN111" s="75"/>
    </row>
    <row r="112" spans="1:40" customFormat="1" ht="15" x14ac:dyDescent="0.25">
      <c r="A112" s="50"/>
      <c r="B112" s="43" t="s">
        <v>94</v>
      </c>
      <c r="C112" s="142" t="s">
        <v>95</v>
      </c>
      <c r="D112" s="142"/>
      <c r="E112" s="142"/>
      <c r="F112" s="45" t="s">
        <v>55</v>
      </c>
      <c r="G112" s="58">
        <v>108</v>
      </c>
      <c r="H112" s="46"/>
      <c r="I112" s="58">
        <v>108</v>
      </c>
      <c r="J112" s="52"/>
      <c r="K112" s="46"/>
      <c r="L112" s="47">
        <v>179.76</v>
      </c>
      <c r="M112" s="46"/>
      <c r="N112" s="80">
        <v>5121.2299999999996</v>
      </c>
      <c r="AF112" s="31"/>
      <c r="AG112" s="39"/>
      <c r="AK112" s="3" t="s">
        <v>95</v>
      </c>
      <c r="AM112" s="39"/>
      <c r="AN112" s="75"/>
    </row>
    <row r="113" spans="1:40" customFormat="1" ht="15" x14ac:dyDescent="0.25">
      <c r="A113" s="50"/>
      <c r="B113" s="43" t="s">
        <v>96</v>
      </c>
      <c r="C113" s="142" t="s">
        <v>97</v>
      </c>
      <c r="D113" s="142"/>
      <c r="E113" s="142"/>
      <c r="F113" s="45" t="s">
        <v>55</v>
      </c>
      <c r="G113" s="58">
        <v>55</v>
      </c>
      <c r="H113" s="46"/>
      <c r="I113" s="58">
        <v>55</v>
      </c>
      <c r="J113" s="52"/>
      <c r="K113" s="46"/>
      <c r="L113" s="47">
        <v>91.54</v>
      </c>
      <c r="M113" s="46"/>
      <c r="N113" s="80">
        <v>2608.0300000000002</v>
      </c>
      <c r="AF113" s="31"/>
      <c r="AG113" s="39"/>
      <c r="AK113" s="3" t="s">
        <v>97</v>
      </c>
      <c r="AM113" s="39"/>
      <c r="AN113" s="75"/>
    </row>
    <row r="114" spans="1:40" customFormat="1" ht="15" x14ac:dyDescent="0.25">
      <c r="A114" s="59"/>
      <c r="B114" s="60"/>
      <c r="C114" s="141" t="s">
        <v>58</v>
      </c>
      <c r="D114" s="141"/>
      <c r="E114" s="141"/>
      <c r="F114" s="34"/>
      <c r="G114" s="35"/>
      <c r="H114" s="35"/>
      <c r="I114" s="35"/>
      <c r="J114" s="37"/>
      <c r="K114" s="35"/>
      <c r="L114" s="61">
        <v>437.74</v>
      </c>
      <c r="M114" s="55"/>
      <c r="N114" s="62">
        <v>12471.14</v>
      </c>
      <c r="AF114" s="31"/>
      <c r="AG114" s="39"/>
      <c r="AM114" s="39" t="s">
        <v>58</v>
      </c>
      <c r="AN114" s="75"/>
    </row>
    <row r="115" spans="1:40" customFormat="1" ht="15" x14ac:dyDescent="0.25">
      <c r="A115" s="32" t="s">
        <v>101</v>
      </c>
      <c r="B115" s="33" t="s">
        <v>102</v>
      </c>
      <c r="C115" s="141" t="s">
        <v>103</v>
      </c>
      <c r="D115" s="141"/>
      <c r="E115" s="141"/>
      <c r="F115" s="34" t="s">
        <v>104</v>
      </c>
      <c r="G115" s="35"/>
      <c r="H115" s="35"/>
      <c r="I115" s="64">
        <v>0.04</v>
      </c>
      <c r="J115" s="37"/>
      <c r="K115" s="35"/>
      <c r="L115" s="37"/>
      <c r="M115" s="35"/>
      <c r="N115" s="38"/>
      <c r="AF115" s="31"/>
      <c r="AG115" s="39" t="s">
        <v>103</v>
      </c>
      <c r="AM115" s="39"/>
      <c r="AN115" s="75"/>
    </row>
    <row r="116" spans="1:40" customFormat="1" ht="15" x14ac:dyDescent="0.25">
      <c r="A116" s="40"/>
      <c r="B116" s="41"/>
      <c r="C116" s="142" t="s">
        <v>105</v>
      </c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3"/>
      <c r="AF116" s="31"/>
      <c r="AG116" s="39"/>
      <c r="AH116" s="3" t="s">
        <v>105</v>
      </c>
      <c r="AM116" s="39"/>
      <c r="AN116" s="75"/>
    </row>
    <row r="117" spans="1:40" customFormat="1" ht="22.5" x14ac:dyDescent="0.25">
      <c r="A117" s="42"/>
      <c r="B117" s="43" t="s">
        <v>79</v>
      </c>
      <c r="C117" s="144" t="s">
        <v>106</v>
      </c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5"/>
      <c r="AF117" s="31"/>
      <c r="AG117" s="39"/>
      <c r="AI117" s="3" t="s">
        <v>106</v>
      </c>
      <c r="AM117" s="39"/>
      <c r="AN117" s="75"/>
    </row>
    <row r="118" spans="1:40" customFormat="1" ht="34.5" x14ac:dyDescent="0.25">
      <c r="A118" s="42"/>
      <c r="B118" s="43" t="s">
        <v>44</v>
      </c>
      <c r="C118" s="144" t="s">
        <v>45</v>
      </c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5"/>
      <c r="AF118" s="31"/>
      <c r="AG118" s="39"/>
      <c r="AI118" s="3" t="s">
        <v>45</v>
      </c>
      <c r="AM118" s="39"/>
      <c r="AN118" s="75"/>
    </row>
    <row r="119" spans="1:40" customFormat="1" ht="22.5" x14ac:dyDescent="0.25">
      <c r="A119" s="42"/>
      <c r="B119" s="43" t="s">
        <v>46</v>
      </c>
      <c r="C119" s="144" t="s">
        <v>47</v>
      </c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5"/>
      <c r="AF119" s="31"/>
      <c r="AG119" s="39"/>
      <c r="AI119" s="3" t="s">
        <v>47</v>
      </c>
      <c r="AM119" s="39"/>
      <c r="AN119" s="75"/>
    </row>
    <row r="120" spans="1:40" customFormat="1" ht="23.25" x14ac:dyDescent="0.25">
      <c r="A120" s="66" t="s">
        <v>81</v>
      </c>
      <c r="B120" s="67" t="s">
        <v>82</v>
      </c>
      <c r="C120" s="147" t="s">
        <v>83</v>
      </c>
      <c r="D120" s="147"/>
      <c r="E120" s="147"/>
      <c r="F120" s="68" t="s">
        <v>84</v>
      </c>
      <c r="G120" s="88">
        <v>5</v>
      </c>
      <c r="H120" s="70">
        <v>0.96599999999999997</v>
      </c>
      <c r="I120" s="85">
        <v>0.19320000000000001</v>
      </c>
      <c r="J120" s="72">
        <v>115.4</v>
      </c>
      <c r="K120" s="73"/>
      <c r="L120" s="72">
        <v>22.3</v>
      </c>
      <c r="M120" s="73"/>
      <c r="N120" s="74"/>
      <c r="AF120" s="31"/>
      <c r="AG120" s="39"/>
      <c r="AM120" s="39"/>
      <c r="AN120" s="75" t="s">
        <v>83</v>
      </c>
    </row>
    <row r="121" spans="1:40" customFormat="1" ht="15" x14ac:dyDescent="0.25">
      <c r="A121" s="66" t="s">
        <v>81</v>
      </c>
      <c r="B121" s="67" t="s">
        <v>107</v>
      </c>
      <c r="C121" s="147" t="s">
        <v>108</v>
      </c>
      <c r="D121" s="147"/>
      <c r="E121" s="147"/>
      <c r="F121" s="68" t="s">
        <v>84</v>
      </c>
      <c r="G121" s="76">
        <v>0.04</v>
      </c>
      <c r="H121" s="70">
        <v>0.96599999999999997</v>
      </c>
      <c r="I121" s="77">
        <v>1.5456000000000001E-3</v>
      </c>
      <c r="J121" s="72">
        <v>89.99</v>
      </c>
      <c r="K121" s="73"/>
      <c r="L121" s="72">
        <v>0.14000000000000001</v>
      </c>
      <c r="M121" s="73"/>
      <c r="N121" s="74"/>
      <c r="AF121" s="31"/>
      <c r="AG121" s="39"/>
      <c r="AM121" s="39"/>
      <c r="AN121" s="75" t="s">
        <v>108</v>
      </c>
    </row>
    <row r="122" spans="1:40" customFormat="1" ht="15" x14ac:dyDescent="0.25">
      <c r="A122" s="66" t="s">
        <v>81</v>
      </c>
      <c r="B122" s="67" t="s">
        <v>109</v>
      </c>
      <c r="C122" s="147" t="s">
        <v>110</v>
      </c>
      <c r="D122" s="147"/>
      <c r="E122" s="147"/>
      <c r="F122" s="68" t="s">
        <v>84</v>
      </c>
      <c r="G122" s="76">
        <v>2.4300000000000002</v>
      </c>
      <c r="H122" s="70">
        <v>0.96599999999999997</v>
      </c>
      <c r="I122" s="77">
        <v>9.3895199999999998E-2</v>
      </c>
      <c r="J122" s="72">
        <v>6.51</v>
      </c>
      <c r="K122" s="73"/>
      <c r="L122" s="72">
        <v>0.61</v>
      </c>
      <c r="M122" s="73"/>
      <c r="N122" s="74"/>
      <c r="AF122" s="31"/>
      <c r="AG122" s="39"/>
      <c r="AM122" s="39"/>
      <c r="AN122" s="75" t="s">
        <v>110</v>
      </c>
    </row>
    <row r="123" spans="1:40" customFormat="1" ht="23.25" x14ac:dyDescent="0.25">
      <c r="A123" s="66" t="s">
        <v>81</v>
      </c>
      <c r="B123" s="67" t="s">
        <v>87</v>
      </c>
      <c r="C123" s="147" t="s">
        <v>88</v>
      </c>
      <c r="D123" s="147"/>
      <c r="E123" s="147"/>
      <c r="F123" s="68" t="s">
        <v>84</v>
      </c>
      <c r="G123" s="76">
        <v>0.81</v>
      </c>
      <c r="H123" s="70">
        <v>0.96599999999999997</v>
      </c>
      <c r="I123" s="77">
        <v>3.1298399999999997E-2</v>
      </c>
      <c r="J123" s="72">
        <v>65.709999999999994</v>
      </c>
      <c r="K123" s="73"/>
      <c r="L123" s="72">
        <v>2.06</v>
      </c>
      <c r="M123" s="73"/>
      <c r="N123" s="74"/>
      <c r="AF123" s="31"/>
      <c r="AG123" s="39"/>
      <c r="AM123" s="39"/>
      <c r="AN123" s="75" t="s">
        <v>88</v>
      </c>
    </row>
    <row r="124" spans="1:40" customFormat="1" ht="34.5" x14ac:dyDescent="0.25">
      <c r="A124" s="66" t="s">
        <v>81</v>
      </c>
      <c r="B124" s="67" t="s">
        <v>111</v>
      </c>
      <c r="C124" s="147" t="s">
        <v>112</v>
      </c>
      <c r="D124" s="147"/>
      <c r="E124" s="147"/>
      <c r="F124" s="68" t="s">
        <v>84</v>
      </c>
      <c r="G124" s="76">
        <v>1.25</v>
      </c>
      <c r="H124" s="70">
        <v>0.96599999999999997</v>
      </c>
      <c r="I124" s="85">
        <v>4.8300000000000003E-2</v>
      </c>
      <c r="J124" s="72">
        <v>14</v>
      </c>
      <c r="K124" s="73"/>
      <c r="L124" s="72">
        <v>0.68</v>
      </c>
      <c r="M124" s="73"/>
      <c r="N124" s="74"/>
      <c r="AF124" s="31"/>
      <c r="AG124" s="39"/>
      <c r="AM124" s="39"/>
      <c r="AN124" s="75" t="s">
        <v>112</v>
      </c>
    </row>
    <row r="125" spans="1:40" customFormat="1" ht="15" x14ac:dyDescent="0.25">
      <c r="A125" s="44"/>
      <c r="B125" s="43" t="s">
        <v>39</v>
      </c>
      <c r="C125" s="142" t="s">
        <v>48</v>
      </c>
      <c r="D125" s="142"/>
      <c r="E125" s="142"/>
      <c r="F125" s="45"/>
      <c r="G125" s="46"/>
      <c r="H125" s="46"/>
      <c r="I125" s="46"/>
      <c r="J125" s="47">
        <v>616.16999999999996</v>
      </c>
      <c r="K125" s="79">
        <v>0.96599999999999997</v>
      </c>
      <c r="L125" s="47">
        <v>23.81</v>
      </c>
      <c r="M125" s="48">
        <v>28.49</v>
      </c>
      <c r="N125" s="49">
        <v>678.35</v>
      </c>
      <c r="AF125" s="31"/>
      <c r="AG125" s="39"/>
      <c r="AJ125" s="3" t="s">
        <v>48</v>
      </c>
      <c r="AM125" s="39"/>
      <c r="AN125" s="75"/>
    </row>
    <row r="126" spans="1:40" customFormat="1" ht="15" x14ac:dyDescent="0.25">
      <c r="A126" s="44"/>
      <c r="B126" s="43" t="s">
        <v>59</v>
      </c>
      <c r="C126" s="142" t="s">
        <v>89</v>
      </c>
      <c r="D126" s="142"/>
      <c r="E126" s="142"/>
      <c r="F126" s="45"/>
      <c r="G126" s="46"/>
      <c r="H126" s="46"/>
      <c r="I126" s="46"/>
      <c r="J126" s="47">
        <v>667.15</v>
      </c>
      <c r="K126" s="79">
        <v>0.96599999999999997</v>
      </c>
      <c r="L126" s="47">
        <v>0</v>
      </c>
      <c r="M126" s="48">
        <v>8.73</v>
      </c>
      <c r="N126" s="53"/>
      <c r="AF126" s="31"/>
      <c r="AG126" s="39"/>
      <c r="AJ126" s="3" t="s">
        <v>89</v>
      </c>
      <c r="AM126" s="39"/>
      <c r="AN126" s="75"/>
    </row>
    <row r="127" spans="1:40" customFormat="1" ht="15" x14ac:dyDescent="0.25">
      <c r="A127" s="44"/>
      <c r="B127" s="43" t="s">
        <v>90</v>
      </c>
      <c r="C127" s="142" t="s">
        <v>91</v>
      </c>
      <c r="D127" s="142"/>
      <c r="E127" s="142"/>
      <c r="F127" s="45"/>
      <c r="G127" s="46"/>
      <c r="H127" s="46"/>
      <c r="I127" s="46"/>
      <c r="J127" s="47">
        <v>77.3</v>
      </c>
      <c r="K127" s="79">
        <v>0.96599999999999997</v>
      </c>
      <c r="L127" s="47">
        <v>0</v>
      </c>
      <c r="M127" s="48">
        <v>28.49</v>
      </c>
      <c r="N127" s="53"/>
      <c r="AF127" s="31"/>
      <c r="AG127" s="39"/>
      <c r="AJ127" s="3" t="s">
        <v>91</v>
      </c>
      <c r="AM127" s="39"/>
      <c r="AN127" s="75"/>
    </row>
    <row r="128" spans="1:40" customFormat="1" ht="15" x14ac:dyDescent="0.25">
      <c r="A128" s="44"/>
      <c r="B128" s="43" t="s">
        <v>71</v>
      </c>
      <c r="C128" s="142" t="s">
        <v>92</v>
      </c>
      <c r="D128" s="142"/>
      <c r="E128" s="142"/>
      <c r="F128" s="45"/>
      <c r="G128" s="46"/>
      <c r="H128" s="46"/>
      <c r="I128" s="46"/>
      <c r="J128" s="78">
        <v>2103.0100000000002</v>
      </c>
      <c r="K128" s="58">
        <v>0</v>
      </c>
      <c r="L128" s="47">
        <v>0</v>
      </c>
      <c r="M128" s="48">
        <v>4.47</v>
      </c>
      <c r="N128" s="53"/>
      <c r="AF128" s="31"/>
      <c r="AG128" s="39"/>
      <c r="AJ128" s="3" t="s">
        <v>92</v>
      </c>
      <c r="AM128" s="39"/>
      <c r="AN128" s="75"/>
    </row>
    <row r="129" spans="1:41" customFormat="1" ht="15" x14ac:dyDescent="0.25">
      <c r="A129" s="89" t="s">
        <v>113</v>
      </c>
      <c r="B129" s="90" t="s">
        <v>114</v>
      </c>
      <c r="C129" s="148" t="s">
        <v>115</v>
      </c>
      <c r="D129" s="148"/>
      <c r="E129" s="148"/>
      <c r="F129" s="91" t="s">
        <v>116</v>
      </c>
      <c r="G129" s="92">
        <v>1.3</v>
      </c>
      <c r="H129" s="93">
        <v>0</v>
      </c>
      <c r="I129" s="93">
        <v>0</v>
      </c>
      <c r="J129" s="52"/>
      <c r="K129" s="46"/>
      <c r="L129" s="52"/>
      <c r="M129" s="46"/>
      <c r="N129" s="53"/>
      <c r="AF129" s="31"/>
      <c r="AG129" s="39"/>
      <c r="AM129" s="39"/>
      <c r="AN129" s="75"/>
      <c r="AO129" s="94" t="s">
        <v>115</v>
      </c>
    </row>
    <row r="130" spans="1:41" customFormat="1" ht="15" x14ac:dyDescent="0.25">
      <c r="A130" s="50"/>
      <c r="B130" s="43"/>
      <c r="C130" s="142" t="s">
        <v>49</v>
      </c>
      <c r="D130" s="142"/>
      <c r="E130" s="142"/>
      <c r="F130" s="45" t="s">
        <v>50</v>
      </c>
      <c r="G130" s="65">
        <v>70.5</v>
      </c>
      <c r="H130" s="79">
        <v>0.96599999999999997</v>
      </c>
      <c r="I130" s="51">
        <v>2.7241200000000001</v>
      </c>
      <c r="J130" s="52"/>
      <c r="K130" s="46"/>
      <c r="L130" s="52"/>
      <c r="M130" s="46"/>
      <c r="N130" s="53"/>
      <c r="AF130" s="31"/>
      <c r="AG130" s="39"/>
      <c r="AK130" s="3" t="s">
        <v>49</v>
      </c>
      <c r="AM130" s="39"/>
      <c r="AN130" s="75"/>
      <c r="AO130" s="94"/>
    </row>
    <row r="131" spans="1:41" customFormat="1" ht="15" x14ac:dyDescent="0.25">
      <c r="A131" s="50"/>
      <c r="B131" s="43"/>
      <c r="C131" s="142" t="s">
        <v>93</v>
      </c>
      <c r="D131" s="142"/>
      <c r="E131" s="142"/>
      <c r="F131" s="45" t="s">
        <v>50</v>
      </c>
      <c r="G131" s="48">
        <v>5.85</v>
      </c>
      <c r="H131" s="79">
        <v>0.96599999999999997</v>
      </c>
      <c r="I131" s="87">
        <v>0.22604399999999999</v>
      </c>
      <c r="J131" s="52"/>
      <c r="K131" s="46"/>
      <c r="L131" s="52"/>
      <c r="M131" s="46"/>
      <c r="N131" s="53"/>
      <c r="AF131" s="31"/>
      <c r="AG131" s="39"/>
      <c r="AK131" s="3" t="s">
        <v>93</v>
      </c>
      <c r="AM131" s="39"/>
      <c r="AN131" s="75"/>
      <c r="AO131" s="94"/>
    </row>
    <row r="132" spans="1:41" customFormat="1" ht="15" x14ac:dyDescent="0.25">
      <c r="A132" s="44"/>
      <c r="B132" s="43"/>
      <c r="C132" s="146" t="s">
        <v>51</v>
      </c>
      <c r="D132" s="146"/>
      <c r="E132" s="146"/>
      <c r="F132" s="54"/>
      <c r="G132" s="55"/>
      <c r="H132" s="55"/>
      <c r="I132" s="55"/>
      <c r="J132" s="83">
        <v>2719.18</v>
      </c>
      <c r="K132" s="55"/>
      <c r="L132" s="56">
        <v>23.81</v>
      </c>
      <c r="M132" s="55"/>
      <c r="N132" s="57">
        <v>678.35</v>
      </c>
      <c r="AF132" s="31"/>
      <c r="AG132" s="39"/>
      <c r="AL132" s="3" t="s">
        <v>51</v>
      </c>
      <c r="AM132" s="39"/>
      <c r="AN132" s="75"/>
      <c r="AO132" s="94"/>
    </row>
    <row r="133" spans="1:41" customFormat="1" ht="15" x14ac:dyDescent="0.25">
      <c r="A133" s="50"/>
      <c r="B133" s="43"/>
      <c r="C133" s="142" t="s">
        <v>52</v>
      </c>
      <c r="D133" s="142"/>
      <c r="E133" s="142"/>
      <c r="F133" s="45"/>
      <c r="G133" s="46"/>
      <c r="H133" s="46"/>
      <c r="I133" s="46"/>
      <c r="J133" s="52"/>
      <c r="K133" s="46"/>
      <c r="L133" s="47">
        <v>23.81</v>
      </c>
      <c r="M133" s="46"/>
      <c r="N133" s="49">
        <v>678.35</v>
      </c>
      <c r="AF133" s="31"/>
      <c r="AG133" s="39"/>
      <c r="AK133" s="3" t="s">
        <v>52</v>
      </c>
      <c r="AM133" s="39"/>
      <c r="AN133" s="75"/>
      <c r="AO133" s="94"/>
    </row>
    <row r="134" spans="1:41" customFormat="1" ht="45" x14ac:dyDescent="0.25">
      <c r="A134" s="50"/>
      <c r="B134" s="43" t="s">
        <v>117</v>
      </c>
      <c r="C134" s="142" t="s">
        <v>118</v>
      </c>
      <c r="D134" s="142"/>
      <c r="E134" s="142"/>
      <c r="F134" s="45" t="s">
        <v>55</v>
      </c>
      <c r="G134" s="58">
        <v>147</v>
      </c>
      <c r="H134" s="46"/>
      <c r="I134" s="58">
        <v>147</v>
      </c>
      <c r="J134" s="52"/>
      <c r="K134" s="46"/>
      <c r="L134" s="47">
        <v>35</v>
      </c>
      <c r="M134" s="46"/>
      <c r="N134" s="49">
        <v>997.17</v>
      </c>
      <c r="AF134" s="31"/>
      <c r="AG134" s="39"/>
      <c r="AK134" s="3" t="s">
        <v>118</v>
      </c>
      <c r="AM134" s="39"/>
      <c r="AN134" s="75"/>
      <c r="AO134" s="94"/>
    </row>
    <row r="135" spans="1:41" customFormat="1" ht="45" x14ac:dyDescent="0.25">
      <c r="A135" s="50"/>
      <c r="B135" s="43" t="s">
        <v>119</v>
      </c>
      <c r="C135" s="142" t="s">
        <v>120</v>
      </c>
      <c r="D135" s="142"/>
      <c r="E135" s="142"/>
      <c r="F135" s="45" t="s">
        <v>55</v>
      </c>
      <c r="G135" s="58">
        <v>134</v>
      </c>
      <c r="H135" s="46"/>
      <c r="I135" s="58">
        <v>134</v>
      </c>
      <c r="J135" s="52"/>
      <c r="K135" s="46"/>
      <c r="L135" s="47">
        <v>31.91</v>
      </c>
      <c r="M135" s="46"/>
      <c r="N135" s="49">
        <v>908.99</v>
      </c>
      <c r="AF135" s="31"/>
      <c r="AG135" s="39"/>
      <c r="AK135" s="3" t="s">
        <v>120</v>
      </c>
      <c r="AM135" s="39"/>
      <c r="AN135" s="75"/>
      <c r="AO135" s="94"/>
    </row>
    <row r="136" spans="1:41" customFormat="1" ht="15" x14ac:dyDescent="0.25">
      <c r="A136" s="59"/>
      <c r="B136" s="60"/>
      <c r="C136" s="141" t="s">
        <v>58</v>
      </c>
      <c r="D136" s="141"/>
      <c r="E136" s="141"/>
      <c r="F136" s="34"/>
      <c r="G136" s="35"/>
      <c r="H136" s="35"/>
      <c r="I136" s="35"/>
      <c r="J136" s="37"/>
      <c r="K136" s="35"/>
      <c r="L136" s="61">
        <v>90.72</v>
      </c>
      <c r="M136" s="55"/>
      <c r="N136" s="62">
        <v>2584.5100000000002</v>
      </c>
      <c r="AF136" s="31"/>
      <c r="AG136" s="39"/>
      <c r="AM136" s="39" t="s">
        <v>58</v>
      </c>
      <c r="AN136" s="75"/>
      <c r="AO136" s="94"/>
    </row>
    <row r="137" spans="1:41" customFormat="1" ht="15" x14ac:dyDescent="0.25">
      <c r="A137" s="32" t="s">
        <v>121</v>
      </c>
      <c r="B137" s="33" t="s">
        <v>102</v>
      </c>
      <c r="C137" s="141" t="s">
        <v>122</v>
      </c>
      <c r="D137" s="141"/>
      <c r="E137" s="141"/>
      <c r="F137" s="34" t="s">
        <v>104</v>
      </c>
      <c r="G137" s="35"/>
      <c r="H137" s="35"/>
      <c r="I137" s="64">
        <v>0.04</v>
      </c>
      <c r="J137" s="37"/>
      <c r="K137" s="35"/>
      <c r="L137" s="37"/>
      <c r="M137" s="35"/>
      <c r="N137" s="38"/>
      <c r="AF137" s="31"/>
      <c r="AG137" s="39" t="s">
        <v>122</v>
      </c>
      <c r="AM137" s="39"/>
      <c r="AN137" s="75"/>
      <c r="AO137" s="94"/>
    </row>
    <row r="138" spans="1:41" customFormat="1" ht="15" x14ac:dyDescent="0.25">
      <c r="A138" s="40"/>
      <c r="B138" s="41"/>
      <c r="C138" s="142" t="s">
        <v>105</v>
      </c>
      <c r="D138" s="142"/>
      <c r="E138" s="142"/>
      <c r="F138" s="142"/>
      <c r="G138" s="142"/>
      <c r="H138" s="142"/>
      <c r="I138" s="142"/>
      <c r="J138" s="142"/>
      <c r="K138" s="142"/>
      <c r="L138" s="142"/>
      <c r="M138" s="142"/>
      <c r="N138" s="143"/>
      <c r="AF138" s="31"/>
      <c r="AG138" s="39"/>
      <c r="AH138" s="3" t="s">
        <v>105</v>
      </c>
      <c r="AM138" s="39"/>
      <c r="AN138" s="75"/>
      <c r="AO138" s="94"/>
    </row>
    <row r="139" spans="1:41" customFormat="1" ht="15" x14ac:dyDescent="0.25">
      <c r="A139" s="42"/>
      <c r="B139" s="43"/>
      <c r="C139" s="144" t="s">
        <v>100</v>
      </c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5"/>
      <c r="AF139" s="31"/>
      <c r="AG139" s="39"/>
      <c r="AI139" s="3" t="s">
        <v>100</v>
      </c>
      <c r="AM139" s="39"/>
      <c r="AN139" s="75"/>
      <c r="AO139" s="94"/>
    </row>
    <row r="140" spans="1:41" customFormat="1" ht="34.5" x14ac:dyDescent="0.25">
      <c r="A140" s="42"/>
      <c r="B140" s="43" t="s">
        <v>44</v>
      </c>
      <c r="C140" s="144" t="s">
        <v>45</v>
      </c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5"/>
      <c r="AF140" s="31"/>
      <c r="AG140" s="39"/>
      <c r="AI140" s="3" t="s">
        <v>45</v>
      </c>
      <c r="AM140" s="39"/>
      <c r="AN140" s="75"/>
      <c r="AO140" s="94"/>
    </row>
    <row r="141" spans="1:41" customFormat="1" ht="22.5" x14ac:dyDescent="0.25">
      <c r="A141" s="42"/>
      <c r="B141" s="43" t="s">
        <v>46</v>
      </c>
      <c r="C141" s="144" t="s">
        <v>47</v>
      </c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5"/>
      <c r="AF141" s="31"/>
      <c r="AG141" s="39"/>
      <c r="AI141" s="3" t="s">
        <v>47</v>
      </c>
      <c r="AM141" s="39"/>
      <c r="AN141" s="75"/>
      <c r="AO141" s="94"/>
    </row>
    <row r="142" spans="1:41" customFormat="1" ht="23.25" x14ac:dyDescent="0.25">
      <c r="A142" s="66" t="s">
        <v>81</v>
      </c>
      <c r="B142" s="67" t="s">
        <v>82</v>
      </c>
      <c r="C142" s="147" t="s">
        <v>83</v>
      </c>
      <c r="D142" s="147"/>
      <c r="E142" s="147"/>
      <c r="F142" s="68" t="s">
        <v>84</v>
      </c>
      <c r="G142" s="88">
        <v>5</v>
      </c>
      <c r="H142" s="76">
        <v>1.38</v>
      </c>
      <c r="I142" s="70">
        <v>0.27600000000000002</v>
      </c>
      <c r="J142" s="72">
        <v>115.4</v>
      </c>
      <c r="K142" s="73"/>
      <c r="L142" s="72">
        <v>31.85</v>
      </c>
      <c r="M142" s="73"/>
      <c r="N142" s="74"/>
      <c r="AF142" s="31"/>
      <c r="AG142" s="39"/>
      <c r="AM142" s="39"/>
      <c r="AN142" s="75" t="s">
        <v>83</v>
      </c>
      <c r="AO142" s="94"/>
    </row>
    <row r="143" spans="1:41" customFormat="1" ht="15" x14ac:dyDescent="0.25">
      <c r="A143" s="66" t="s">
        <v>81</v>
      </c>
      <c r="B143" s="67" t="s">
        <v>107</v>
      </c>
      <c r="C143" s="147" t="s">
        <v>108</v>
      </c>
      <c r="D143" s="147"/>
      <c r="E143" s="147"/>
      <c r="F143" s="68" t="s">
        <v>84</v>
      </c>
      <c r="G143" s="76">
        <v>0.04</v>
      </c>
      <c r="H143" s="76">
        <v>1.38</v>
      </c>
      <c r="I143" s="86">
        <v>2.2079999999999999E-3</v>
      </c>
      <c r="J143" s="72">
        <v>89.99</v>
      </c>
      <c r="K143" s="73"/>
      <c r="L143" s="72">
        <v>0.2</v>
      </c>
      <c r="M143" s="73"/>
      <c r="N143" s="74"/>
      <c r="AF143" s="31"/>
      <c r="AG143" s="39"/>
      <c r="AM143" s="39"/>
      <c r="AN143" s="75" t="s">
        <v>108</v>
      </c>
      <c r="AO143" s="94"/>
    </row>
    <row r="144" spans="1:41" customFormat="1" ht="15" x14ac:dyDescent="0.25">
      <c r="A144" s="66" t="s">
        <v>81</v>
      </c>
      <c r="B144" s="67" t="s">
        <v>109</v>
      </c>
      <c r="C144" s="147" t="s">
        <v>110</v>
      </c>
      <c r="D144" s="147"/>
      <c r="E144" s="147"/>
      <c r="F144" s="68" t="s">
        <v>84</v>
      </c>
      <c r="G144" s="76">
        <v>2.4300000000000002</v>
      </c>
      <c r="H144" s="76">
        <v>1.38</v>
      </c>
      <c r="I144" s="86">
        <v>0.13413600000000001</v>
      </c>
      <c r="J144" s="72">
        <v>6.51</v>
      </c>
      <c r="K144" s="73"/>
      <c r="L144" s="72">
        <v>0.87</v>
      </c>
      <c r="M144" s="73"/>
      <c r="N144" s="74"/>
      <c r="AF144" s="31"/>
      <c r="AG144" s="39"/>
      <c r="AM144" s="39"/>
      <c r="AN144" s="75" t="s">
        <v>110</v>
      </c>
      <c r="AO144" s="94"/>
    </row>
    <row r="145" spans="1:42" customFormat="1" ht="23.25" x14ac:dyDescent="0.25">
      <c r="A145" s="66" t="s">
        <v>81</v>
      </c>
      <c r="B145" s="67" t="s">
        <v>87</v>
      </c>
      <c r="C145" s="147" t="s">
        <v>88</v>
      </c>
      <c r="D145" s="147"/>
      <c r="E145" s="147"/>
      <c r="F145" s="68" t="s">
        <v>84</v>
      </c>
      <c r="G145" s="76">
        <v>0.81</v>
      </c>
      <c r="H145" s="76">
        <v>1.38</v>
      </c>
      <c r="I145" s="86">
        <v>4.4712000000000002E-2</v>
      </c>
      <c r="J145" s="72">
        <v>65.709999999999994</v>
      </c>
      <c r="K145" s="73"/>
      <c r="L145" s="72">
        <v>2.94</v>
      </c>
      <c r="M145" s="73"/>
      <c r="N145" s="74"/>
      <c r="AF145" s="31"/>
      <c r="AG145" s="39"/>
      <c r="AM145" s="39"/>
      <c r="AN145" s="75" t="s">
        <v>88</v>
      </c>
      <c r="AO145" s="94"/>
    </row>
    <row r="146" spans="1:42" customFormat="1" ht="34.5" x14ac:dyDescent="0.25">
      <c r="A146" s="66" t="s">
        <v>81</v>
      </c>
      <c r="B146" s="67" t="s">
        <v>111</v>
      </c>
      <c r="C146" s="147" t="s">
        <v>112</v>
      </c>
      <c r="D146" s="147"/>
      <c r="E146" s="147"/>
      <c r="F146" s="68" t="s">
        <v>84</v>
      </c>
      <c r="G146" s="76">
        <v>1.25</v>
      </c>
      <c r="H146" s="76">
        <v>1.38</v>
      </c>
      <c r="I146" s="70">
        <v>6.9000000000000006E-2</v>
      </c>
      <c r="J146" s="72">
        <v>14</v>
      </c>
      <c r="K146" s="73"/>
      <c r="L146" s="72">
        <v>0.97</v>
      </c>
      <c r="M146" s="73"/>
      <c r="N146" s="74"/>
      <c r="AF146" s="31"/>
      <c r="AG146" s="39"/>
      <c r="AM146" s="39"/>
      <c r="AN146" s="75" t="s">
        <v>112</v>
      </c>
      <c r="AO146" s="94"/>
    </row>
    <row r="147" spans="1:42" customFormat="1" ht="15" x14ac:dyDescent="0.25">
      <c r="A147" s="44"/>
      <c r="B147" s="43" t="s">
        <v>39</v>
      </c>
      <c r="C147" s="142" t="s">
        <v>48</v>
      </c>
      <c r="D147" s="142"/>
      <c r="E147" s="142"/>
      <c r="F147" s="45"/>
      <c r="G147" s="46"/>
      <c r="H147" s="46"/>
      <c r="I147" s="46"/>
      <c r="J147" s="47">
        <v>616.16999999999996</v>
      </c>
      <c r="K147" s="48">
        <v>1.38</v>
      </c>
      <c r="L147" s="47">
        <v>34.01</v>
      </c>
      <c r="M147" s="48">
        <v>28.49</v>
      </c>
      <c r="N147" s="49">
        <v>968.94</v>
      </c>
      <c r="AF147" s="31"/>
      <c r="AG147" s="39"/>
      <c r="AJ147" s="3" t="s">
        <v>48</v>
      </c>
      <c r="AM147" s="39"/>
      <c r="AN147" s="75"/>
      <c r="AO147" s="94"/>
    </row>
    <row r="148" spans="1:42" customFormat="1" ht="15" x14ac:dyDescent="0.25">
      <c r="A148" s="44"/>
      <c r="B148" s="43" t="s">
        <v>59</v>
      </c>
      <c r="C148" s="142" t="s">
        <v>89</v>
      </c>
      <c r="D148" s="142"/>
      <c r="E148" s="142"/>
      <c r="F148" s="45"/>
      <c r="G148" s="46"/>
      <c r="H148" s="46"/>
      <c r="I148" s="46"/>
      <c r="J148" s="47">
        <v>667.15</v>
      </c>
      <c r="K148" s="48">
        <v>1.38</v>
      </c>
      <c r="L148" s="47">
        <v>0</v>
      </c>
      <c r="M148" s="48">
        <v>8.73</v>
      </c>
      <c r="N148" s="53"/>
      <c r="AF148" s="31"/>
      <c r="AG148" s="39"/>
      <c r="AJ148" s="3" t="s">
        <v>89</v>
      </c>
      <c r="AM148" s="39"/>
      <c r="AN148" s="75"/>
      <c r="AO148" s="94"/>
    </row>
    <row r="149" spans="1:42" customFormat="1" ht="15" x14ac:dyDescent="0.25">
      <c r="A149" s="44"/>
      <c r="B149" s="43" t="s">
        <v>90</v>
      </c>
      <c r="C149" s="142" t="s">
        <v>91</v>
      </c>
      <c r="D149" s="142"/>
      <c r="E149" s="142"/>
      <c r="F149" s="45"/>
      <c r="G149" s="46"/>
      <c r="H149" s="46"/>
      <c r="I149" s="46"/>
      <c r="J149" s="47">
        <v>77.3</v>
      </c>
      <c r="K149" s="48">
        <v>1.38</v>
      </c>
      <c r="L149" s="47">
        <v>0</v>
      </c>
      <c r="M149" s="48">
        <v>28.49</v>
      </c>
      <c r="N149" s="53"/>
      <c r="AF149" s="31"/>
      <c r="AG149" s="39"/>
      <c r="AJ149" s="3" t="s">
        <v>91</v>
      </c>
      <c r="AM149" s="39"/>
      <c r="AN149" s="75"/>
      <c r="AO149" s="94"/>
    </row>
    <row r="150" spans="1:42" customFormat="1" ht="15" x14ac:dyDescent="0.25">
      <c r="A150" s="44"/>
      <c r="B150" s="43" t="s">
        <v>71</v>
      </c>
      <c r="C150" s="142" t="s">
        <v>92</v>
      </c>
      <c r="D150" s="142"/>
      <c r="E150" s="142"/>
      <c r="F150" s="45"/>
      <c r="G150" s="46"/>
      <c r="H150" s="46"/>
      <c r="I150" s="46"/>
      <c r="J150" s="78">
        <v>2103.0100000000002</v>
      </c>
      <c r="K150" s="58">
        <v>0</v>
      </c>
      <c r="L150" s="47">
        <v>0</v>
      </c>
      <c r="M150" s="48">
        <v>4.47</v>
      </c>
      <c r="N150" s="53"/>
      <c r="AF150" s="31"/>
      <c r="AG150" s="39"/>
      <c r="AJ150" s="3" t="s">
        <v>92</v>
      </c>
      <c r="AM150" s="39"/>
      <c r="AN150" s="75"/>
      <c r="AO150" s="94"/>
    </row>
    <row r="151" spans="1:42" customFormat="1" ht="15" x14ac:dyDescent="0.25">
      <c r="A151" s="89" t="s">
        <v>113</v>
      </c>
      <c r="B151" s="90" t="s">
        <v>114</v>
      </c>
      <c r="C151" s="148" t="s">
        <v>115</v>
      </c>
      <c r="D151" s="148"/>
      <c r="E151" s="148"/>
      <c r="F151" s="91" t="s">
        <v>116</v>
      </c>
      <c r="G151" s="92">
        <v>1.3</v>
      </c>
      <c r="H151" s="93">
        <v>0</v>
      </c>
      <c r="I151" s="93">
        <v>0</v>
      </c>
      <c r="J151" s="52"/>
      <c r="K151" s="46"/>
      <c r="L151" s="52"/>
      <c r="M151" s="46"/>
      <c r="N151" s="53"/>
      <c r="AF151" s="31"/>
      <c r="AG151" s="39"/>
      <c r="AM151" s="39"/>
      <c r="AN151" s="75"/>
      <c r="AO151" s="94" t="s">
        <v>115</v>
      </c>
    </row>
    <row r="152" spans="1:42" customFormat="1" ht="15" x14ac:dyDescent="0.25">
      <c r="A152" s="50"/>
      <c r="B152" s="43"/>
      <c r="C152" s="142" t="s">
        <v>49</v>
      </c>
      <c r="D152" s="142"/>
      <c r="E152" s="142"/>
      <c r="F152" s="45" t="s">
        <v>50</v>
      </c>
      <c r="G152" s="65">
        <v>70.5</v>
      </c>
      <c r="H152" s="48">
        <v>1.38</v>
      </c>
      <c r="I152" s="81">
        <v>3.8915999999999999</v>
      </c>
      <c r="J152" s="52"/>
      <c r="K152" s="46"/>
      <c r="L152" s="52"/>
      <c r="M152" s="46"/>
      <c r="N152" s="53"/>
      <c r="AF152" s="31"/>
      <c r="AG152" s="39"/>
      <c r="AK152" s="3" t="s">
        <v>49</v>
      </c>
      <c r="AM152" s="39"/>
      <c r="AN152" s="75"/>
      <c r="AO152" s="94"/>
    </row>
    <row r="153" spans="1:42" customFormat="1" ht="15" x14ac:dyDescent="0.25">
      <c r="A153" s="50"/>
      <c r="B153" s="43"/>
      <c r="C153" s="142" t="s">
        <v>93</v>
      </c>
      <c r="D153" s="142"/>
      <c r="E153" s="142"/>
      <c r="F153" s="45" t="s">
        <v>50</v>
      </c>
      <c r="G153" s="48">
        <v>5.85</v>
      </c>
      <c r="H153" s="48">
        <v>1.38</v>
      </c>
      <c r="I153" s="51">
        <v>0.32291999999999998</v>
      </c>
      <c r="J153" s="52"/>
      <c r="K153" s="46"/>
      <c r="L153" s="52"/>
      <c r="M153" s="46"/>
      <c r="N153" s="53"/>
      <c r="AF153" s="31"/>
      <c r="AG153" s="39"/>
      <c r="AK153" s="3" t="s">
        <v>93</v>
      </c>
      <c r="AM153" s="39"/>
      <c r="AN153" s="75"/>
      <c r="AO153" s="94"/>
    </row>
    <row r="154" spans="1:42" customFormat="1" ht="15" x14ac:dyDescent="0.25">
      <c r="A154" s="44"/>
      <c r="B154" s="43"/>
      <c r="C154" s="146" t="s">
        <v>51</v>
      </c>
      <c r="D154" s="146"/>
      <c r="E154" s="146"/>
      <c r="F154" s="54"/>
      <c r="G154" s="55"/>
      <c r="H154" s="55"/>
      <c r="I154" s="55"/>
      <c r="J154" s="83">
        <v>2719.18</v>
      </c>
      <c r="K154" s="55"/>
      <c r="L154" s="56">
        <v>34.01</v>
      </c>
      <c r="M154" s="55"/>
      <c r="N154" s="57">
        <v>968.94</v>
      </c>
      <c r="AF154" s="31"/>
      <c r="AG154" s="39"/>
      <c r="AL154" s="3" t="s">
        <v>51</v>
      </c>
      <c r="AM154" s="39"/>
      <c r="AN154" s="75"/>
      <c r="AO154" s="94"/>
    </row>
    <row r="155" spans="1:42" customFormat="1" ht="15" x14ac:dyDescent="0.25">
      <c r="A155" s="50"/>
      <c r="B155" s="43"/>
      <c r="C155" s="142" t="s">
        <v>52</v>
      </c>
      <c r="D155" s="142"/>
      <c r="E155" s="142"/>
      <c r="F155" s="45"/>
      <c r="G155" s="46"/>
      <c r="H155" s="46"/>
      <c r="I155" s="46"/>
      <c r="J155" s="52"/>
      <c r="K155" s="46"/>
      <c r="L155" s="47">
        <v>34.01</v>
      </c>
      <c r="M155" s="46"/>
      <c r="N155" s="49">
        <v>968.94</v>
      </c>
      <c r="AF155" s="31"/>
      <c r="AG155" s="39"/>
      <c r="AK155" s="3" t="s">
        <v>52</v>
      </c>
      <c r="AM155" s="39"/>
      <c r="AN155" s="75"/>
      <c r="AO155" s="94"/>
    </row>
    <row r="156" spans="1:42" customFormat="1" ht="45" x14ac:dyDescent="0.25">
      <c r="A156" s="50"/>
      <c r="B156" s="43" t="s">
        <v>117</v>
      </c>
      <c r="C156" s="142" t="s">
        <v>118</v>
      </c>
      <c r="D156" s="142"/>
      <c r="E156" s="142"/>
      <c r="F156" s="45" t="s">
        <v>55</v>
      </c>
      <c r="G156" s="58">
        <v>147</v>
      </c>
      <c r="H156" s="46"/>
      <c r="I156" s="58">
        <v>147</v>
      </c>
      <c r="J156" s="52"/>
      <c r="K156" s="46"/>
      <c r="L156" s="47">
        <v>49.99</v>
      </c>
      <c r="M156" s="46"/>
      <c r="N156" s="80">
        <v>1424.34</v>
      </c>
      <c r="AF156" s="31"/>
      <c r="AG156" s="39"/>
      <c r="AK156" s="3" t="s">
        <v>118</v>
      </c>
      <c r="AM156" s="39"/>
      <c r="AN156" s="75"/>
      <c r="AO156" s="94"/>
    </row>
    <row r="157" spans="1:42" customFormat="1" ht="45" x14ac:dyDescent="0.25">
      <c r="A157" s="50"/>
      <c r="B157" s="43" t="s">
        <v>119</v>
      </c>
      <c r="C157" s="142" t="s">
        <v>120</v>
      </c>
      <c r="D157" s="142"/>
      <c r="E157" s="142"/>
      <c r="F157" s="45" t="s">
        <v>55</v>
      </c>
      <c r="G157" s="58">
        <v>134</v>
      </c>
      <c r="H157" s="46"/>
      <c r="I157" s="58">
        <v>134</v>
      </c>
      <c r="J157" s="52"/>
      <c r="K157" s="46"/>
      <c r="L157" s="47">
        <v>45.57</v>
      </c>
      <c r="M157" s="46"/>
      <c r="N157" s="80">
        <v>1298.3800000000001</v>
      </c>
      <c r="AF157" s="31"/>
      <c r="AG157" s="39"/>
      <c r="AK157" s="3" t="s">
        <v>120</v>
      </c>
      <c r="AM157" s="39"/>
      <c r="AN157" s="75"/>
      <c r="AO157" s="94"/>
    </row>
    <row r="158" spans="1:42" customFormat="1" ht="15" x14ac:dyDescent="0.25">
      <c r="A158" s="59"/>
      <c r="B158" s="60"/>
      <c r="C158" s="141" t="s">
        <v>58</v>
      </c>
      <c r="D158" s="141"/>
      <c r="E158" s="141"/>
      <c r="F158" s="34"/>
      <c r="G158" s="35"/>
      <c r="H158" s="35"/>
      <c r="I158" s="35"/>
      <c r="J158" s="37"/>
      <c r="K158" s="35"/>
      <c r="L158" s="61">
        <v>129.57</v>
      </c>
      <c r="M158" s="55"/>
      <c r="N158" s="62">
        <v>3691.66</v>
      </c>
      <c r="AF158" s="31"/>
      <c r="AG158" s="39"/>
      <c r="AM158" s="39" t="s">
        <v>58</v>
      </c>
      <c r="AN158" s="75"/>
      <c r="AO158" s="94"/>
    </row>
    <row r="159" spans="1:42" customFormat="1" ht="23.25" x14ac:dyDescent="0.25">
      <c r="A159" s="32" t="s">
        <v>123</v>
      </c>
      <c r="B159" s="33" t="s">
        <v>124</v>
      </c>
      <c r="C159" s="141" t="s">
        <v>125</v>
      </c>
      <c r="D159" s="141"/>
      <c r="E159" s="141"/>
      <c r="F159" s="34" t="s">
        <v>126</v>
      </c>
      <c r="G159" s="35"/>
      <c r="H159" s="35"/>
      <c r="I159" s="36">
        <v>0.5</v>
      </c>
      <c r="J159" s="61">
        <v>12.81</v>
      </c>
      <c r="K159" s="35"/>
      <c r="L159" s="61">
        <v>6.41</v>
      </c>
      <c r="M159" s="64">
        <v>4.47</v>
      </c>
      <c r="N159" s="63">
        <v>28.65</v>
      </c>
      <c r="AF159" s="31"/>
      <c r="AG159" s="39" t="s">
        <v>125</v>
      </c>
      <c r="AM159" s="39"/>
      <c r="AN159" s="75"/>
      <c r="AO159" s="94"/>
    </row>
    <row r="160" spans="1:42" customFormat="1" ht="15" x14ac:dyDescent="0.25">
      <c r="A160" s="59"/>
      <c r="B160" s="60"/>
      <c r="C160" s="142" t="s">
        <v>127</v>
      </c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3"/>
      <c r="AF160" s="31"/>
      <c r="AG160" s="39"/>
      <c r="AM160" s="39"/>
      <c r="AN160" s="75"/>
      <c r="AO160" s="94"/>
      <c r="AP160" s="3" t="s">
        <v>127</v>
      </c>
    </row>
    <row r="161" spans="1:44" customFormat="1" ht="15" x14ac:dyDescent="0.25">
      <c r="A161" s="59"/>
      <c r="B161" s="60"/>
      <c r="C161" s="141" t="s">
        <v>58</v>
      </c>
      <c r="D161" s="141"/>
      <c r="E161" s="141"/>
      <c r="F161" s="34"/>
      <c r="G161" s="35"/>
      <c r="H161" s="35"/>
      <c r="I161" s="35"/>
      <c r="J161" s="37"/>
      <c r="K161" s="35"/>
      <c r="L161" s="61">
        <v>6.41</v>
      </c>
      <c r="M161" s="55"/>
      <c r="N161" s="63">
        <v>28.65</v>
      </c>
      <c r="AF161" s="31"/>
      <c r="AG161" s="39"/>
      <c r="AM161" s="39" t="s">
        <v>58</v>
      </c>
      <c r="AN161" s="75"/>
      <c r="AO161" s="94"/>
    </row>
    <row r="162" spans="1:44" customFormat="1" ht="23.25" x14ac:dyDescent="0.25">
      <c r="A162" s="32" t="s">
        <v>128</v>
      </c>
      <c r="B162" s="33" t="s">
        <v>129</v>
      </c>
      <c r="C162" s="141" t="s">
        <v>130</v>
      </c>
      <c r="D162" s="141"/>
      <c r="E162" s="141"/>
      <c r="F162" s="34" t="s">
        <v>126</v>
      </c>
      <c r="G162" s="35"/>
      <c r="H162" s="35"/>
      <c r="I162" s="36">
        <v>0.5</v>
      </c>
      <c r="J162" s="61">
        <v>12.81</v>
      </c>
      <c r="K162" s="35"/>
      <c r="L162" s="61">
        <v>6.41</v>
      </c>
      <c r="M162" s="64">
        <v>4.47</v>
      </c>
      <c r="N162" s="63">
        <v>28.65</v>
      </c>
      <c r="AF162" s="31"/>
      <c r="AG162" s="39" t="s">
        <v>130</v>
      </c>
      <c r="AM162" s="39"/>
      <c r="AN162" s="75"/>
      <c r="AO162" s="94"/>
    </row>
    <row r="163" spans="1:44" customFormat="1" ht="15" x14ac:dyDescent="0.25">
      <c r="A163" s="59"/>
      <c r="B163" s="60"/>
      <c r="C163" s="142" t="s">
        <v>127</v>
      </c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3"/>
      <c r="AF163" s="31"/>
      <c r="AG163" s="39"/>
      <c r="AM163" s="39"/>
      <c r="AN163" s="75"/>
      <c r="AO163" s="94"/>
      <c r="AP163" s="3" t="s">
        <v>127</v>
      </c>
    </row>
    <row r="164" spans="1:44" customFormat="1" ht="15" x14ac:dyDescent="0.25">
      <c r="A164" s="59"/>
      <c r="B164" s="60"/>
      <c r="C164" s="141" t="s">
        <v>58</v>
      </c>
      <c r="D164" s="141"/>
      <c r="E164" s="141"/>
      <c r="F164" s="34"/>
      <c r="G164" s="35"/>
      <c r="H164" s="35"/>
      <c r="I164" s="35"/>
      <c r="J164" s="37"/>
      <c r="K164" s="35"/>
      <c r="L164" s="61">
        <v>6.41</v>
      </c>
      <c r="M164" s="55"/>
      <c r="N164" s="63">
        <v>28.65</v>
      </c>
      <c r="AF164" s="31"/>
      <c r="AG164" s="39"/>
      <c r="AM164" s="39" t="s">
        <v>58</v>
      </c>
      <c r="AN164" s="75"/>
      <c r="AO164" s="94"/>
    </row>
    <row r="165" spans="1:44" customFormat="1" ht="34.5" x14ac:dyDescent="0.25">
      <c r="A165" s="32" t="s">
        <v>131</v>
      </c>
      <c r="B165" s="33" t="s">
        <v>132</v>
      </c>
      <c r="C165" s="141" t="s">
        <v>133</v>
      </c>
      <c r="D165" s="141"/>
      <c r="E165" s="141"/>
      <c r="F165" s="34" t="s">
        <v>126</v>
      </c>
      <c r="G165" s="35"/>
      <c r="H165" s="35"/>
      <c r="I165" s="36">
        <v>0.5</v>
      </c>
      <c r="J165" s="61">
        <v>15.35</v>
      </c>
      <c r="K165" s="35"/>
      <c r="L165" s="61">
        <v>7.68</v>
      </c>
      <c r="M165" s="64">
        <v>11.18</v>
      </c>
      <c r="N165" s="63">
        <v>85.86</v>
      </c>
      <c r="AF165" s="31"/>
      <c r="AG165" s="39" t="s">
        <v>133</v>
      </c>
      <c r="AM165" s="39"/>
      <c r="AN165" s="75"/>
      <c r="AO165" s="94"/>
    </row>
    <row r="166" spans="1:44" customFormat="1" ht="15" x14ac:dyDescent="0.25">
      <c r="A166" s="59"/>
      <c r="B166" s="60"/>
      <c r="C166" s="141" t="s">
        <v>58</v>
      </c>
      <c r="D166" s="141"/>
      <c r="E166" s="141"/>
      <c r="F166" s="34"/>
      <c r="G166" s="35"/>
      <c r="H166" s="35"/>
      <c r="I166" s="35"/>
      <c r="J166" s="37"/>
      <c r="K166" s="35"/>
      <c r="L166" s="61">
        <v>7.68</v>
      </c>
      <c r="M166" s="55"/>
      <c r="N166" s="63">
        <v>85.86</v>
      </c>
      <c r="AF166" s="31"/>
      <c r="AG166" s="39"/>
      <c r="AM166" s="39" t="s">
        <v>58</v>
      </c>
      <c r="AN166" s="75"/>
      <c r="AO166" s="94"/>
    </row>
    <row r="167" spans="1:44" customFormat="1" ht="0" hidden="1" customHeight="1" x14ac:dyDescent="0.25">
      <c r="A167" s="95"/>
      <c r="B167" s="96"/>
      <c r="C167" s="96"/>
      <c r="D167" s="96"/>
      <c r="E167" s="96"/>
      <c r="F167" s="97"/>
      <c r="G167" s="97"/>
      <c r="H167" s="97"/>
      <c r="I167" s="97"/>
      <c r="J167" s="98"/>
      <c r="K167" s="97"/>
      <c r="L167" s="98"/>
      <c r="M167" s="46"/>
      <c r="N167" s="98"/>
      <c r="AF167" s="31"/>
      <c r="AG167" s="39"/>
      <c r="AM167" s="39"/>
      <c r="AN167" s="75"/>
      <c r="AO167" s="94"/>
    </row>
    <row r="168" spans="1:44" customFormat="1" ht="11.25" hidden="1" customHeight="1" x14ac:dyDescent="0.25"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100"/>
      <c r="M168" s="100"/>
      <c r="N168" s="100"/>
    </row>
    <row r="169" spans="1:44" customFormat="1" ht="15" x14ac:dyDescent="0.25">
      <c r="A169" s="101"/>
      <c r="B169" s="102"/>
      <c r="C169" s="141" t="s">
        <v>134</v>
      </c>
      <c r="D169" s="141"/>
      <c r="E169" s="141"/>
      <c r="F169" s="141"/>
      <c r="G169" s="141"/>
      <c r="H169" s="141"/>
      <c r="I169" s="141"/>
      <c r="J169" s="141"/>
      <c r="K169" s="141"/>
      <c r="L169" s="103"/>
      <c r="M169" s="104"/>
      <c r="N169" s="105"/>
      <c r="AQ169" s="39" t="s">
        <v>134</v>
      </c>
    </row>
    <row r="170" spans="1:44" customFormat="1" ht="15" x14ac:dyDescent="0.25">
      <c r="A170" s="106"/>
      <c r="B170" s="43"/>
      <c r="C170" s="142" t="s">
        <v>135</v>
      </c>
      <c r="D170" s="142"/>
      <c r="E170" s="142"/>
      <c r="F170" s="142"/>
      <c r="G170" s="142"/>
      <c r="H170" s="142"/>
      <c r="I170" s="142"/>
      <c r="J170" s="142"/>
      <c r="K170" s="142"/>
      <c r="L170" s="107">
        <v>448.76</v>
      </c>
      <c r="M170" s="108"/>
      <c r="N170" s="109">
        <v>12344.3</v>
      </c>
      <c r="AQ170" s="39"/>
      <c r="AR170" s="3" t="s">
        <v>135</v>
      </c>
    </row>
    <row r="171" spans="1:44" customFormat="1" ht="15" x14ac:dyDescent="0.25">
      <c r="A171" s="106"/>
      <c r="B171" s="43"/>
      <c r="C171" s="142" t="s">
        <v>136</v>
      </c>
      <c r="D171" s="142"/>
      <c r="E171" s="142"/>
      <c r="F171" s="142"/>
      <c r="G171" s="142"/>
      <c r="H171" s="142"/>
      <c r="I171" s="142"/>
      <c r="J171" s="142"/>
      <c r="K171" s="142"/>
      <c r="L171" s="110"/>
      <c r="M171" s="108"/>
      <c r="N171" s="111"/>
      <c r="AQ171" s="39"/>
      <c r="AR171" s="3" t="s">
        <v>136</v>
      </c>
    </row>
    <row r="172" spans="1:44" customFormat="1" ht="15" x14ac:dyDescent="0.25">
      <c r="A172" s="106"/>
      <c r="B172" s="43"/>
      <c r="C172" s="142" t="s">
        <v>137</v>
      </c>
      <c r="D172" s="142"/>
      <c r="E172" s="142"/>
      <c r="F172" s="142"/>
      <c r="G172" s="142"/>
      <c r="H172" s="142"/>
      <c r="I172" s="142"/>
      <c r="J172" s="142"/>
      <c r="K172" s="142"/>
      <c r="L172" s="107">
        <v>428.26</v>
      </c>
      <c r="M172" s="108"/>
      <c r="N172" s="109">
        <v>12201.14</v>
      </c>
      <c r="AQ172" s="39"/>
      <c r="AR172" s="3" t="s">
        <v>137</v>
      </c>
    </row>
    <row r="173" spans="1:44" customFormat="1" ht="15" x14ac:dyDescent="0.25">
      <c r="A173" s="106"/>
      <c r="B173" s="43"/>
      <c r="C173" s="142" t="s">
        <v>138</v>
      </c>
      <c r="D173" s="142"/>
      <c r="E173" s="142"/>
      <c r="F173" s="142"/>
      <c r="G173" s="142"/>
      <c r="H173" s="142"/>
      <c r="I173" s="142"/>
      <c r="J173" s="142"/>
      <c r="K173" s="142"/>
      <c r="L173" s="107">
        <v>7.68</v>
      </c>
      <c r="M173" s="108"/>
      <c r="N173" s="112">
        <v>85.86</v>
      </c>
      <c r="AQ173" s="39"/>
      <c r="AR173" s="3" t="s">
        <v>138</v>
      </c>
    </row>
    <row r="174" spans="1:44" customFormat="1" ht="15" x14ac:dyDescent="0.25">
      <c r="A174" s="106"/>
      <c r="B174" s="43"/>
      <c r="C174" s="142" t="s">
        <v>139</v>
      </c>
      <c r="D174" s="142"/>
      <c r="E174" s="142"/>
      <c r="F174" s="142"/>
      <c r="G174" s="142"/>
      <c r="H174" s="142"/>
      <c r="I174" s="142"/>
      <c r="J174" s="142"/>
      <c r="K174" s="142"/>
      <c r="L174" s="107">
        <v>12.82</v>
      </c>
      <c r="M174" s="108"/>
      <c r="N174" s="112">
        <v>57.3</v>
      </c>
      <c r="AQ174" s="39"/>
      <c r="AR174" s="3" t="s">
        <v>139</v>
      </c>
    </row>
    <row r="175" spans="1:44" customFormat="1" ht="15" x14ac:dyDescent="0.25">
      <c r="A175" s="106"/>
      <c r="B175" s="43"/>
      <c r="C175" s="142" t="s">
        <v>140</v>
      </c>
      <c r="D175" s="142"/>
      <c r="E175" s="142"/>
      <c r="F175" s="142"/>
      <c r="G175" s="142"/>
      <c r="H175" s="142"/>
      <c r="I175" s="142"/>
      <c r="J175" s="142"/>
      <c r="K175" s="142"/>
      <c r="L175" s="113">
        <v>1197.3599999999999</v>
      </c>
      <c r="M175" s="108"/>
      <c r="N175" s="109">
        <v>33671.85</v>
      </c>
      <c r="AQ175" s="39"/>
      <c r="AR175" s="3" t="s">
        <v>140</v>
      </c>
    </row>
    <row r="176" spans="1:44" customFormat="1" ht="15" x14ac:dyDescent="0.25">
      <c r="A176" s="106"/>
      <c r="B176" s="43"/>
      <c r="C176" s="142" t="s">
        <v>141</v>
      </c>
      <c r="D176" s="142"/>
      <c r="E176" s="142"/>
      <c r="F176" s="142"/>
      <c r="G176" s="142"/>
      <c r="H176" s="142"/>
      <c r="I176" s="142"/>
      <c r="J176" s="142"/>
      <c r="K176" s="142"/>
      <c r="L176" s="113">
        <v>1189.68</v>
      </c>
      <c r="M176" s="108"/>
      <c r="N176" s="109">
        <v>33585.99</v>
      </c>
      <c r="AQ176" s="39"/>
      <c r="AR176" s="3" t="s">
        <v>141</v>
      </c>
    </row>
    <row r="177" spans="1:47" customFormat="1" ht="15" x14ac:dyDescent="0.25">
      <c r="A177" s="106"/>
      <c r="B177" s="43"/>
      <c r="C177" s="142" t="s">
        <v>142</v>
      </c>
      <c r="D177" s="142"/>
      <c r="E177" s="142"/>
      <c r="F177" s="142"/>
      <c r="G177" s="142"/>
      <c r="H177" s="142"/>
      <c r="I177" s="142"/>
      <c r="J177" s="142"/>
      <c r="K177" s="142"/>
      <c r="L177" s="110"/>
      <c r="M177" s="108"/>
      <c r="N177" s="111"/>
      <c r="AQ177" s="39"/>
      <c r="AR177" s="3" t="s">
        <v>142</v>
      </c>
    </row>
    <row r="178" spans="1:47" customFormat="1" ht="15" x14ac:dyDescent="0.25">
      <c r="A178" s="106"/>
      <c r="B178" s="43"/>
      <c r="C178" s="142" t="s">
        <v>143</v>
      </c>
      <c r="D178" s="142"/>
      <c r="E178" s="142"/>
      <c r="F178" s="142"/>
      <c r="G178" s="142"/>
      <c r="H178" s="142"/>
      <c r="I178" s="142"/>
      <c r="J178" s="142"/>
      <c r="K178" s="142"/>
      <c r="L178" s="107">
        <v>428.26</v>
      </c>
      <c r="M178" s="108"/>
      <c r="N178" s="109">
        <v>12201.14</v>
      </c>
      <c r="AQ178" s="39"/>
      <c r="AR178" s="3" t="s">
        <v>143</v>
      </c>
    </row>
    <row r="179" spans="1:47" customFormat="1" ht="15" x14ac:dyDescent="0.25">
      <c r="A179" s="106"/>
      <c r="B179" s="43"/>
      <c r="C179" s="142" t="s">
        <v>144</v>
      </c>
      <c r="D179" s="142"/>
      <c r="E179" s="142"/>
      <c r="F179" s="142"/>
      <c r="G179" s="142"/>
      <c r="H179" s="142"/>
      <c r="I179" s="142"/>
      <c r="J179" s="142"/>
      <c r="K179" s="142"/>
      <c r="L179" s="107">
        <v>12.82</v>
      </c>
      <c r="M179" s="108"/>
      <c r="N179" s="112">
        <v>57.3</v>
      </c>
      <c r="AQ179" s="39"/>
      <c r="AR179" s="3" t="s">
        <v>144</v>
      </c>
    </row>
    <row r="180" spans="1:47" customFormat="1" ht="15" x14ac:dyDescent="0.25">
      <c r="A180" s="106"/>
      <c r="B180" s="43"/>
      <c r="C180" s="142" t="s">
        <v>145</v>
      </c>
      <c r="D180" s="142"/>
      <c r="E180" s="142"/>
      <c r="F180" s="142"/>
      <c r="G180" s="142"/>
      <c r="H180" s="142"/>
      <c r="I180" s="142"/>
      <c r="J180" s="142"/>
      <c r="K180" s="142"/>
      <c r="L180" s="107">
        <v>473.38</v>
      </c>
      <c r="M180" s="108"/>
      <c r="N180" s="109">
        <v>13486.58</v>
      </c>
      <c r="AQ180" s="39"/>
      <c r="AR180" s="3" t="s">
        <v>145</v>
      </c>
    </row>
    <row r="181" spans="1:47" customFormat="1" ht="15" x14ac:dyDescent="0.25">
      <c r="A181" s="106"/>
      <c r="B181" s="43"/>
      <c r="C181" s="142" t="s">
        <v>146</v>
      </c>
      <c r="D181" s="142"/>
      <c r="E181" s="142"/>
      <c r="F181" s="142"/>
      <c r="G181" s="142"/>
      <c r="H181" s="142"/>
      <c r="I181" s="142"/>
      <c r="J181" s="142"/>
      <c r="K181" s="142"/>
      <c r="L181" s="107">
        <v>275.22000000000003</v>
      </c>
      <c r="M181" s="108"/>
      <c r="N181" s="109">
        <v>7840.97</v>
      </c>
      <c r="AQ181" s="39"/>
      <c r="AR181" s="3" t="s">
        <v>146</v>
      </c>
    </row>
    <row r="182" spans="1:47" customFormat="1" ht="15" x14ac:dyDescent="0.25">
      <c r="A182" s="106"/>
      <c r="B182" s="43"/>
      <c r="C182" s="142" t="s">
        <v>147</v>
      </c>
      <c r="D182" s="142"/>
      <c r="E182" s="142"/>
      <c r="F182" s="142"/>
      <c r="G182" s="142"/>
      <c r="H182" s="142"/>
      <c r="I182" s="142"/>
      <c r="J182" s="142"/>
      <c r="K182" s="142"/>
      <c r="L182" s="107">
        <v>7.68</v>
      </c>
      <c r="M182" s="108"/>
      <c r="N182" s="112">
        <v>85.86</v>
      </c>
      <c r="AQ182" s="39"/>
      <c r="AR182" s="3" t="s">
        <v>147</v>
      </c>
    </row>
    <row r="183" spans="1:47" customFormat="1" ht="15" x14ac:dyDescent="0.25">
      <c r="A183" s="106"/>
      <c r="B183" s="43"/>
      <c r="C183" s="142" t="s">
        <v>148</v>
      </c>
      <c r="D183" s="142"/>
      <c r="E183" s="142"/>
      <c r="F183" s="142"/>
      <c r="G183" s="142"/>
      <c r="H183" s="142"/>
      <c r="I183" s="142"/>
      <c r="J183" s="142"/>
      <c r="K183" s="142"/>
      <c r="L183" s="107">
        <v>428.26</v>
      </c>
      <c r="M183" s="108"/>
      <c r="N183" s="109">
        <v>12201.14</v>
      </c>
      <c r="AQ183" s="39"/>
      <c r="AR183" s="3" t="s">
        <v>148</v>
      </c>
    </row>
    <row r="184" spans="1:47" customFormat="1" ht="15" x14ac:dyDescent="0.25">
      <c r="A184" s="106"/>
      <c r="B184" s="43"/>
      <c r="C184" s="142" t="s">
        <v>149</v>
      </c>
      <c r="D184" s="142"/>
      <c r="E184" s="142"/>
      <c r="F184" s="142"/>
      <c r="G184" s="142"/>
      <c r="H184" s="142"/>
      <c r="I184" s="142"/>
      <c r="J184" s="142"/>
      <c r="K184" s="142"/>
      <c r="L184" s="107">
        <v>473.38</v>
      </c>
      <c r="M184" s="108"/>
      <c r="N184" s="109">
        <v>13486.58</v>
      </c>
      <c r="AQ184" s="39"/>
      <c r="AR184" s="3" t="s">
        <v>149</v>
      </c>
    </row>
    <row r="185" spans="1:47" customFormat="1" ht="15" x14ac:dyDescent="0.25">
      <c r="A185" s="106"/>
      <c r="B185" s="43"/>
      <c r="C185" s="142" t="s">
        <v>150</v>
      </c>
      <c r="D185" s="142"/>
      <c r="E185" s="142"/>
      <c r="F185" s="142"/>
      <c r="G185" s="142"/>
      <c r="H185" s="142"/>
      <c r="I185" s="142"/>
      <c r="J185" s="142"/>
      <c r="K185" s="142"/>
      <c r="L185" s="107">
        <v>275.22000000000003</v>
      </c>
      <c r="M185" s="108"/>
      <c r="N185" s="109">
        <v>7840.97</v>
      </c>
      <c r="AQ185" s="39"/>
      <c r="AR185" s="3" t="s">
        <v>150</v>
      </c>
    </row>
    <row r="186" spans="1:47" customFormat="1" ht="15" x14ac:dyDescent="0.25">
      <c r="A186" s="106"/>
      <c r="B186" s="43"/>
      <c r="C186" s="142" t="s">
        <v>151</v>
      </c>
      <c r="D186" s="142"/>
      <c r="E186" s="142"/>
      <c r="F186" s="142"/>
      <c r="G186" s="142"/>
      <c r="H186" s="142"/>
      <c r="I186" s="142"/>
      <c r="J186" s="142"/>
      <c r="K186" s="142"/>
      <c r="L186" s="107">
        <v>22.75</v>
      </c>
      <c r="M186" s="108"/>
      <c r="N186" s="112">
        <v>639.77</v>
      </c>
      <c r="AQ186" s="39"/>
      <c r="AR186" s="3" t="s">
        <v>151</v>
      </c>
    </row>
    <row r="187" spans="1:47" customFormat="1" ht="15" x14ac:dyDescent="0.25">
      <c r="A187" s="106"/>
      <c r="B187" s="114"/>
      <c r="C187" s="149" t="s">
        <v>152</v>
      </c>
      <c r="D187" s="149"/>
      <c r="E187" s="149"/>
      <c r="F187" s="149"/>
      <c r="G187" s="149"/>
      <c r="H187" s="149"/>
      <c r="I187" s="149"/>
      <c r="J187" s="149"/>
      <c r="K187" s="149"/>
      <c r="L187" s="115">
        <v>1220.1099999999999</v>
      </c>
      <c r="M187" s="116"/>
      <c r="N187" s="117">
        <v>34311.620000000003</v>
      </c>
      <c r="AQ187" s="39"/>
      <c r="AS187" s="39" t="s">
        <v>152</v>
      </c>
    </row>
    <row r="188" spans="1:47" customFormat="1" ht="15" x14ac:dyDescent="0.25">
      <c r="A188" s="106"/>
      <c r="B188" s="43"/>
      <c r="C188" s="142" t="s">
        <v>153</v>
      </c>
      <c r="D188" s="142"/>
      <c r="E188" s="142"/>
      <c r="F188" s="142"/>
      <c r="G188" s="142"/>
      <c r="H188" s="142"/>
      <c r="I188" s="142"/>
      <c r="J188" s="142"/>
      <c r="K188" s="142"/>
      <c r="L188" s="113">
        <v>5182.8599999999997</v>
      </c>
      <c r="M188" s="108"/>
      <c r="N188" s="109">
        <v>5182.8599999999997</v>
      </c>
      <c r="AQ188" s="39"/>
      <c r="AR188" s="3" t="s">
        <v>153</v>
      </c>
      <c r="AS188" s="39"/>
    </row>
    <row r="189" spans="1:47" customFormat="1" ht="15" x14ac:dyDescent="0.25">
      <c r="A189" s="106"/>
      <c r="B189" s="114"/>
      <c r="C189" s="149" t="s">
        <v>154</v>
      </c>
      <c r="D189" s="149"/>
      <c r="E189" s="149"/>
      <c r="F189" s="149"/>
      <c r="G189" s="149"/>
      <c r="H189" s="149"/>
      <c r="I189" s="149"/>
      <c r="J189" s="149"/>
      <c r="K189" s="149"/>
      <c r="L189" s="115">
        <v>6402.97</v>
      </c>
      <c r="M189" s="116"/>
      <c r="N189" s="117">
        <v>39494.480000000003</v>
      </c>
      <c r="AQ189" s="39"/>
      <c r="AS189" s="39" t="s">
        <v>154</v>
      </c>
    </row>
    <row r="190" spans="1:47" customFormat="1" ht="15" x14ac:dyDescent="0.25">
      <c r="A190" s="106"/>
      <c r="B190" s="43"/>
      <c r="C190" s="142" t="s">
        <v>155</v>
      </c>
      <c r="D190" s="142"/>
      <c r="E190" s="142"/>
      <c r="F190" s="142"/>
      <c r="G190" s="142"/>
      <c r="H190" s="142"/>
      <c r="I190" s="142"/>
      <c r="J190" s="142"/>
      <c r="K190" s="142"/>
      <c r="L190" s="113">
        <v>1280.5899999999999</v>
      </c>
      <c r="M190" s="108"/>
      <c r="N190" s="109">
        <v>7898.9</v>
      </c>
      <c r="AQ190" s="39"/>
      <c r="AS190" s="39"/>
      <c r="AT190" s="3" t="s">
        <v>155</v>
      </c>
    </row>
    <row r="191" spans="1:47" customFormat="1" ht="15" x14ac:dyDescent="0.25">
      <c r="A191" s="106"/>
      <c r="B191" s="114"/>
      <c r="C191" s="149" t="s">
        <v>156</v>
      </c>
      <c r="D191" s="149"/>
      <c r="E191" s="149"/>
      <c r="F191" s="149"/>
      <c r="G191" s="149"/>
      <c r="H191" s="149"/>
      <c r="I191" s="149"/>
      <c r="J191" s="149"/>
      <c r="K191" s="149"/>
      <c r="L191" s="115">
        <v>7683.56</v>
      </c>
      <c r="M191" s="116"/>
      <c r="N191" s="117">
        <v>47393.38</v>
      </c>
      <c r="AQ191" s="39"/>
      <c r="AS191" s="39"/>
      <c r="AU191" s="39" t="s">
        <v>156</v>
      </c>
    </row>
    <row r="192" spans="1:47" customFormat="1" ht="13.5" hidden="1" customHeight="1" x14ac:dyDescent="0.25">
      <c r="B192" s="98"/>
      <c r="C192" s="96"/>
      <c r="D192" s="96"/>
      <c r="E192" s="96"/>
      <c r="F192" s="96"/>
      <c r="G192" s="96"/>
      <c r="H192" s="96"/>
      <c r="I192" s="96"/>
      <c r="J192" s="96"/>
      <c r="K192" s="96"/>
      <c r="L192" s="115"/>
      <c r="M192" s="118"/>
      <c r="N192" s="119"/>
    </row>
    <row r="193" spans="1:51" customFormat="1" ht="26.25" customHeight="1" x14ac:dyDescent="0.25">
      <c r="A193" s="120"/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</row>
    <row r="194" spans="1:51" s="5" customFormat="1" ht="15" x14ac:dyDescent="0.25">
      <c r="A194" s="4"/>
      <c r="B194" s="122" t="s">
        <v>157</v>
      </c>
      <c r="C194" s="150"/>
      <c r="D194" s="150"/>
      <c r="E194" s="150"/>
      <c r="F194" s="150"/>
      <c r="G194" s="150"/>
      <c r="H194" s="151" t="s">
        <v>158</v>
      </c>
      <c r="I194" s="151"/>
      <c r="J194" s="151"/>
      <c r="K194" s="151"/>
      <c r="L194" s="151"/>
      <c r="M194"/>
      <c r="N194"/>
      <c r="O194"/>
      <c r="P194"/>
      <c r="Q194"/>
      <c r="R194"/>
      <c r="S194"/>
      <c r="T194"/>
      <c r="U194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 t="s">
        <v>0</v>
      </c>
      <c r="AW194" s="8" t="s">
        <v>158</v>
      </c>
      <c r="AX194" s="8"/>
      <c r="AY194" s="8"/>
    </row>
    <row r="195" spans="1:51" s="123" customFormat="1" ht="16.5" customHeight="1" x14ac:dyDescent="0.25">
      <c r="A195" s="6"/>
      <c r="B195" s="122"/>
      <c r="C195" s="152" t="s">
        <v>159</v>
      </c>
      <c r="D195" s="152"/>
      <c r="E195" s="152"/>
      <c r="F195" s="152"/>
      <c r="G195" s="152"/>
      <c r="H195" s="152"/>
      <c r="I195" s="152"/>
      <c r="J195" s="152"/>
      <c r="K195" s="152"/>
      <c r="L195" s="152"/>
      <c r="V195" s="124"/>
      <c r="W195" s="124"/>
      <c r="X195" s="124"/>
      <c r="Y195" s="124"/>
      <c r="Z195" s="124"/>
      <c r="AA195" s="124"/>
      <c r="AB195" s="124"/>
      <c r="AC195" s="124"/>
      <c r="AD195" s="124"/>
      <c r="AE195" s="124"/>
      <c r="AF195" s="124"/>
      <c r="AG195" s="124"/>
      <c r="AH195" s="124"/>
      <c r="AI195" s="124"/>
      <c r="AJ195" s="124"/>
      <c r="AK195" s="124"/>
      <c r="AL195" s="124"/>
      <c r="AM195" s="124"/>
      <c r="AN195" s="124"/>
      <c r="AO195" s="124"/>
      <c r="AP195" s="124"/>
      <c r="AQ195" s="124"/>
      <c r="AR195" s="124"/>
      <c r="AS195" s="124"/>
      <c r="AT195" s="124"/>
      <c r="AU195" s="124"/>
      <c r="AV195" s="124"/>
      <c r="AW195" s="124"/>
      <c r="AX195" s="124"/>
      <c r="AY195" s="124"/>
    </row>
    <row r="196" spans="1:51" s="5" customFormat="1" ht="15" x14ac:dyDescent="0.25">
      <c r="A196" s="4"/>
      <c r="B196" s="122" t="s">
        <v>160</v>
      </c>
      <c r="C196" s="150"/>
      <c r="D196" s="150"/>
      <c r="E196" s="150"/>
      <c r="F196" s="150"/>
      <c r="G196" s="150"/>
      <c r="H196" s="151" t="s">
        <v>161</v>
      </c>
      <c r="I196" s="151"/>
      <c r="J196" s="151"/>
      <c r="K196" s="151"/>
      <c r="L196" s="151"/>
      <c r="M196"/>
      <c r="N196"/>
      <c r="O196"/>
      <c r="P196"/>
      <c r="Q196"/>
      <c r="R196"/>
      <c r="S196"/>
      <c r="T196"/>
      <c r="U196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 t="s">
        <v>0</v>
      </c>
      <c r="AY196" s="8" t="s">
        <v>161</v>
      </c>
    </row>
    <row r="197" spans="1:51" s="123" customFormat="1" ht="16.5" customHeight="1" x14ac:dyDescent="0.25">
      <c r="A197" s="6"/>
      <c r="C197" s="152" t="s">
        <v>159</v>
      </c>
      <c r="D197" s="152"/>
      <c r="E197" s="152"/>
      <c r="F197" s="152"/>
      <c r="G197" s="152"/>
      <c r="H197" s="152"/>
      <c r="I197" s="152"/>
      <c r="J197" s="152"/>
      <c r="K197" s="152"/>
      <c r="L197" s="152"/>
      <c r="V197" s="124"/>
      <c r="W197" s="124"/>
      <c r="X197" s="124"/>
      <c r="Y197" s="124"/>
      <c r="Z197" s="124"/>
      <c r="AA197" s="124"/>
      <c r="AB197" s="124"/>
      <c r="AC197" s="124"/>
      <c r="AD197" s="124"/>
      <c r="AE197" s="124"/>
      <c r="AF197" s="124"/>
      <c r="AG197" s="124"/>
      <c r="AH197" s="124"/>
      <c r="AI197" s="124"/>
      <c r="AJ197" s="124"/>
      <c r="AK197" s="124"/>
      <c r="AL197" s="124"/>
      <c r="AM197" s="124"/>
      <c r="AN197" s="124"/>
      <c r="AO197" s="124"/>
      <c r="AP197" s="124"/>
      <c r="AQ197" s="124"/>
      <c r="AR197" s="124"/>
      <c r="AS197" s="124"/>
      <c r="AT197" s="124"/>
      <c r="AU197" s="124"/>
      <c r="AV197" s="124"/>
      <c r="AW197" s="124"/>
      <c r="AX197" s="124"/>
      <c r="AY197" s="124"/>
    </row>
    <row r="198" spans="1:51" s="5" customFormat="1" ht="19.5" customHeight="1" x14ac:dyDescent="0.2">
      <c r="A198" s="4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</row>
    <row r="199" spans="1:51" customFormat="1" ht="22.5" customHeight="1" x14ac:dyDescent="0.25">
      <c r="A199" s="144" t="s">
        <v>162</v>
      </c>
      <c r="B199" s="144"/>
      <c r="C199" s="144"/>
      <c r="D199" s="144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  <c r="O199" s="99"/>
      <c r="P199" s="99"/>
    </row>
    <row r="200" spans="1:51" customFormat="1" ht="12.75" customHeight="1" x14ac:dyDescent="0.25">
      <c r="A200" s="144" t="s">
        <v>163</v>
      </c>
      <c r="B200" s="144"/>
      <c r="C200" s="144"/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99"/>
      <c r="P200" s="99"/>
    </row>
    <row r="201" spans="1:51" customFormat="1" ht="12.75" customHeight="1" x14ac:dyDescent="0.25">
      <c r="A201" s="144" t="s">
        <v>164</v>
      </c>
      <c r="B201" s="144"/>
      <c r="C201" s="144"/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  <c r="O201" s="99"/>
      <c r="P201" s="99"/>
    </row>
    <row r="202" spans="1:51" customFormat="1" ht="19.5" customHeight="1" x14ac:dyDescent="0.25"/>
    <row r="203" spans="1:51" customFormat="1" ht="15" x14ac:dyDescent="0.25">
      <c r="B203" s="126"/>
      <c r="D203" s="126"/>
      <c r="F203" s="126"/>
    </row>
  </sheetData>
  <mergeCells count="185">
    <mergeCell ref="C197:L197"/>
    <mergeCell ref="A199:N199"/>
    <mergeCell ref="A200:N200"/>
    <mergeCell ref="A201:N201"/>
    <mergeCell ref="C194:G194"/>
    <mergeCell ref="H194:L194"/>
    <mergeCell ref="C195:L195"/>
    <mergeCell ref="C196:G196"/>
    <mergeCell ref="H196:L196"/>
    <mergeCell ref="C187:K187"/>
    <mergeCell ref="C188:K188"/>
    <mergeCell ref="C189:K189"/>
    <mergeCell ref="C190:K190"/>
    <mergeCell ref="C191:K191"/>
    <mergeCell ref="C182:K182"/>
    <mergeCell ref="C183:K183"/>
    <mergeCell ref="C184:K184"/>
    <mergeCell ref="C185:K185"/>
    <mergeCell ref="C186:K186"/>
    <mergeCell ref="C177:K177"/>
    <mergeCell ref="C178:K178"/>
    <mergeCell ref="C179:K179"/>
    <mergeCell ref="C180:K180"/>
    <mergeCell ref="C181:K181"/>
    <mergeCell ref="C172:K172"/>
    <mergeCell ref="C173:K173"/>
    <mergeCell ref="C174:K174"/>
    <mergeCell ref="C175:K175"/>
    <mergeCell ref="C176:K176"/>
    <mergeCell ref="C165:E165"/>
    <mergeCell ref="C166:E166"/>
    <mergeCell ref="C169:K169"/>
    <mergeCell ref="C170:K170"/>
    <mergeCell ref="C171:K171"/>
    <mergeCell ref="C160:N160"/>
    <mergeCell ref="C161:E161"/>
    <mergeCell ref="C162:E162"/>
    <mergeCell ref="C163:N163"/>
    <mergeCell ref="C164:E164"/>
    <mergeCell ref="C155:E155"/>
    <mergeCell ref="C156:E156"/>
    <mergeCell ref="C157:E157"/>
    <mergeCell ref="C158:E158"/>
    <mergeCell ref="C159:E159"/>
    <mergeCell ref="C150:E150"/>
    <mergeCell ref="C151:E151"/>
    <mergeCell ref="C152:E152"/>
    <mergeCell ref="C153:E153"/>
    <mergeCell ref="C154:E154"/>
    <mergeCell ref="C145:E145"/>
    <mergeCell ref="C146:E146"/>
    <mergeCell ref="C147:E147"/>
    <mergeCell ref="C148:E148"/>
    <mergeCell ref="C149:E149"/>
    <mergeCell ref="C140:N140"/>
    <mergeCell ref="C141:N141"/>
    <mergeCell ref="C142:E142"/>
    <mergeCell ref="C143:E143"/>
    <mergeCell ref="C144:E144"/>
    <mergeCell ref="C135:E135"/>
    <mergeCell ref="C136:E136"/>
    <mergeCell ref="C137:E137"/>
    <mergeCell ref="C138:N138"/>
    <mergeCell ref="C139:N139"/>
    <mergeCell ref="C130:E130"/>
    <mergeCell ref="C131:E131"/>
    <mergeCell ref="C132:E132"/>
    <mergeCell ref="C133:E133"/>
    <mergeCell ref="C134:E134"/>
    <mergeCell ref="C125:E125"/>
    <mergeCell ref="C126:E126"/>
    <mergeCell ref="C127:E127"/>
    <mergeCell ref="C128:E128"/>
    <mergeCell ref="C129:E129"/>
    <mergeCell ref="C120:E120"/>
    <mergeCell ref="C121:E121"/>
    <mergeCell ref="C122:E122"/>
    <mergeCell ref="C123:E123"/>
    <mergeCell ref="C124:E124"/>
    <mergeCell ref="C115:E115"/>
    <mergeCell ref="C116:N116"/>
    <mergeCell ref="C117:N117"/>
    <mergeCell ref="C118:N118"/>
    <mergeCell ref="C119:N119"/>
    <mergeCell ref="C110:E110"/>
    <mergeCell ref="C111:E111"/>
    <mergeCell ref="C112:E112"/>
    <mergeCell ref="C113:E113"/>
    <mergeCell ref="C114:E114"/>
    <mergeCell ref="C105:E105"/>
    <mergeCell ref="C106:E106"/>
    <mergeCell ref="C107:E107"/>
    <mergeCell ref="C108:E108"/>
    <mergeCell ref="C109:E109"/>
    <mergeCell ref="C100:N100"/>
    <mergeCell ref="C101:E101"/>
    <mergeCell ref="C102:E102"/>
    <mergeCell ref="C103:E103"/>
    <mergeCell ref="C104:E104"/>
    <mergeCell ref="C95:E95"/>
    <mergeCell ref="C96:E96"/>
    <mergeCell ref="C97:N97"/>
    <mergeCell ref="C98:N98"/>
    <mergeCell ref="C99:N99"/>
    <mergeCell ref="C90:E90"/>
    <mergeCell ref="C91:E91"/>
    <mergeCell ref="C92:E92"/>
    <mergeCell ref="C93:E93"/>
    <mergeCell ref="C94:E94"/>
    <mergeCell ref="C85:E85"/>
    <mergeCell ref="C86:E86"/>
    <mergeCell ref="C87:E87"/>
    <mergeCell ref="C88:E88"/>
    <mergeCell ref="C89:E89"/>
    <mergeCell ref="C80:N80"/>
    <mergeCell ref="C81:N81"/>
    <mergeCell ref="C82:E82"/>
    <mergeCell ref="C83:E83"/>
    <mergeCell ref="C84:E84"/>
    <mergeCell ref="C75:E75"/>
    <mergeCell ref="C76:E76"/>
    <mergeCell ref="C77:E77"/>
    <mergeCell ref="C78:N78"/>
    <mergeCell ref="C79:N79"/>
    <mergeCell ref="C70:E70"/>
    <mergeCell ref="C71:E71"/>
    <mergeCell ref="C72:E72"/>
    <mergeCell ref="C73:E73"/>
    <mergeCell ref="C74:E74"/>
    <mergeCell ref="C65:E65"/>
    <mergeCell ref="C66:E66"/>
    <mergeCell ref="C67:N67"/>
    <mergeCell ref="C68:N68"/>
    <mergeCell ref="C69:N69"/>
    <mergeCell ref="C60:E60"/>
    <mergeCell ref="C61:E61"/>
    <mergeCell ref="C62:E62"/>
    <mergeCell ref="C63:E63"/>
    <mergeCell ref="C64:E64"/>
    <mergeCell ref="C55:E55"/>
    <mergeCell ref="C56:N56"/>
    <mergeCell ref="C57:N57"/>
    <mergeCell ref="C58:N58"/>
    <mergeCell ref="C59:E59"/>
    <mergeCell ref="C50:E50"/>
    <mergeCell ref="C51:E51"/>
    <mergeCell ref="C52:E52"/>
    <mergeCell ref="C53:E53"/>
    <mergeCell ref="C54:E54"/>
    <mergeCell ref="C45:N45"/>
    <mergeCell ref="C46:N46"/>
    <mergeCell ref="C47:N47"/>
    <mergeCell ref="C48:E48"/>
    <mergeCell ref="C49:E49"/>
    <mergeCell ref="C40:E40"/>
    <mergeCell ref="C41:E41"/>
    <mergeCell ref="C42:E42"/>
    <mergeCell ref="C43:E43"/>
    <mergeCell ref="C44:E44"/>
    <mergeCell ref="C35:N35"/>
    <mergeCell ref="C36:N36"/>
    <mergeCell ref="C37:E37"/>
    <mergeCell ref="C38:E38"/>
    <mergeCell ref="C39:E39"/>
    <mergeCell ref="N28:N30"/>
    <mergeCell ref="C31:E31"/>
    <mergeCell ref="A32:N32"/>
    <mergeCell ref="C33:E33"/>
    <mergeCell ref="C34:N34"/>
    <mergeCell ref="L24:M24"/>
    <mergeCell ref="L25:M25"/>
    <mergeCell ref="L26:M26"/>
    <mergeCell ref="A28:A30"/>
    <mergeCell ref="B28:B30"/>
    <mergeCell ref="C28:E30"/>
    <mergeCell ref="F28:F30"/>
    <mergeCell ref="G28:I29"/>
    <mergeCell ref="J28:L29"/>
    <mergeCell ref="M28:M30"/>
    <mergeCell ref="A13:N13"/>
    <mergeCell ref="A14:N14"/>
    <mergeCell ref="B16:F16"/>
    <mergeCell ref="B17:F17"/>
    <mergeCell ref="D19:F19"/>
    <mergeCell ref="A11:N11"/>
  </mergeCells>
  <printOptions horizontalCentered="1"/>
  <pageMargins left="0.70866141732283472" right="0.70866141732283472" top="0.55118110236220474" bottom="0.74803149606299213" header="0.31496062992125984" footer="0.31496062992125984"/>
  <pageSetup paperSize="9" scale="76" fitToHeight="0" orientation="landscape" r:id="rId1"/>
  <headerFooter>
    <oddFooter>&amp;RСтраница &amp;P</oddFooter>
  </headerFooter>
  <rowBreaks count="1" manualBreakCount="1">
    <brk id="27" max="20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КЛ-0,4кВ, РП Станционный - подг</vt:lpstr>
      <vt:lpstr>'КЛ-0,4кВ, РП Станционный - подг'!Заголовки_для_печати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2023-09-11T09:16:38Z</cp:lastPrinted>
  <dcterms:created xsi:type="dcterms:W3CDTF">2020-09-30T08:50:27Z</dcterms:created>
  <dcterms:modified xsi:type="dcterms:W3CDTF">2023-09-11T09:16:53Z</dcterms:modified>
</cp:coreProperties>
</file>