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615" windowWidth="14055" windowHeight="9600"/>
  </bookViews>
  <sheets>
    <sheet name="ВЛИ-0,4кВ,  ТП 824 - Давыдов, З" sheetId="1" r:id="rId1"/>
  </sheets>
  <definedNames>
    <definedName name="_xlnm.Print_Titles" localSheetId="0">'ВЛИ-0,4кВ,  ТП 824 - Давыдов, З'!$31:$31</definedName>
  </definedNames>
  <calcPr calcId="145621"/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<sst xmlns="http://schemas.openxmlformats.org/spreadsheetml/2006/main" count="1029" uniqueCount="273">
  <si>
    <t/>
  </si>
  <si>
    <t xml:space="preserve">ЛОКАЛЬНЫЙ СМЕТНЫЙ РАСЧЕТ (СМЕТА) № </t>
  </si>
  <si>
    <t>Монтаж ВЛИ-0,4кВ, от опоры ТП-824  до границы земельного участка заявителя , ул.Журавлиная 4 , 1-й Маханный проезд 1.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</si>
  <si>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</si>
  <si>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</si>
  <si>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</si>
  <si>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</si>
  <si>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</si>
  <si>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</si>
  <si>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</si>
  <si>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</si>
  <si>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(126,69)</t>
  </si>
  <si>
    <t>тыс.руб.</t>
  </si>
  <si>
    <t>в том числе:</t>
  </si>
  <si>
    <t>строительных работ</t>
  </si>
  <si>
    <t>(14,19)</t>
  </si>
  <si>
    <t>Средства на оплату труда рабочих</t>
  </si>
  <si>
    <t>(1,72)</t>
  </si>
  <si>
    <t>монтажных работ</t>
  </si>
  <si>
    <t>(47)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</si>
  <si>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</si>
  <si>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</si>
  <si>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</si>
  <si>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</si>
  <si>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</si>
  <si>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</si>
  <si>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</si>
  <si>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</si>
  <si>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</si>
  <si>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</si>
  <si>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</si>
  <si>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</si>
  <si>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</si>
  <si>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</si>
  <si>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</si>
  <si>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</si>
  <si>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</si>
  <si>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</si>
  <si>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</si>
  <si>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Новый Раздел</t>
  </si>
  <si>
    <t>1</t>
  </si>
  <si>
    <t>ФЕР33-04-003-10</t>
  </si>
  <si>
    <t>Установка железобетонных опор для совместной подвески проводов ВЛ 0,38; 6-10 кВ с одинарными приставками: одностоечных</t>
  </si>
  <si>
    <t>шт</t>
  </si>
  <si>
    <t>Приказ от 07.07.2022 № 557/пр прил.8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</si>
  <si>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</si>
  <si>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07.07.2022 № 557/пр прил.8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</si>
  <si>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</si>
  <si>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ОТ</t>
  </si>
  <si>
    <t>2</t>
  </si>
  <si>
    <t>ЭМ</t>
  </si>
  <si>
    <t>3</t>
  </si>
  <si>
    <t>в т.ч. ОТм</t>
  </si>
  <si>
    <t>4</t>
  </si>
  <si>
    <t>М</t>
  </si>
  <si>
    <t>П,Н</t>
  </si>
  <si>
    <t>01.7.15.03-0042</t>
  </si>
  <si>
    <t>Болты с гайками и шайбами строительные</t>
  </si>
  <si>
    <t>кг</t>
  </si>
  <si>
    <t>05.1.02.06</t>
  </si>
  <si>
    <t>Приставки железобетонные</t>
  </si>
  <si>
    <t>05.1.02.07-0021</t>
  </si>
  <si>
    <t>Стойка железобетонная вибрированная для опор</t>
  </si>
  <si>
    <t>07.2.02.05</t>
  </si>
  <si>
    <t>Траверсы стальные</t>
  </si>
  <si>
    <t>т</t>
  </si>
  <si>
    <t>07.2.07.13</t>
  </si>
  <si>
    <t>Хомуты стальные</t>
  </si>
  <si>
    <t>08.3.04.02</t>
  </si>
  <si>
    <t>Сталь стержневая диаметром до 10 мм</t>
  </si>
  <si>
    <t>22.2.01.04</t>
  </si>
  <si>
    <t>Изоляторы штыревые</t>
  </si>
  <si>
    <t>22.2.02.21</t>
  </si>
  <si>
    <t>Штыри</t>
  </si>
  <si>
    <t>22.2.02.23</t>
  </si>
  <si>
    <t>Металлические плакаты</t>
  </si>
  <si>
    <t>ЗТ</t>
  </si>
  <si>
    <t>чел.-ч</t>
  </si>
  <si>
    <t>ЗТм</t>
  </si>
  <si>
    <t>Итого по расценке</t>
  </si>
  <si>
    <t>ФОТ</t>
  </si>
  <si>
    <t>Приказ № 812/пр от 21.12.2020 Прил. п.27</t>
  </si>
  <si>
    <t>НР Линии электропередачи</t>
  </si>
  <si>
    <t>%</t>
  </si>
  <si>
    <t>Приказ № 774/пр от 11.12.2020 Прил. п.27</t>
  </si>
  <si>
    <t>СП Линии электропередачи</t>
  </si>
  <si>
    <t>Всего по позиции</t>
  </si>
  <si>
    <t>ФЕР33-04-003-11</t>
  </si>
  <si>
    <t>Установка железобетонных опор для совместной подвески проводов ВЛ 0,38; 6-10 кВ с одинарными приставками: одностоечных с одним подкосом</t>
  </si>
  <si>
    <t>22.2.02.09</t>
  </si>
  <si>
    <t>Детали крепления стальные</t>
  </si>
  <si>
    <t>ФЕР33-01-007-02</t>
  </si>
  <si>
    <t>Бурение котлованов на глубину бурения до 3 м, 2 группа грунтов</t>
  </si>
  <si>
    <t>ФЕР33-01-016-01</t>
  </si>
  <si>
    <t>Установка стальных опор промежуточных свободностоящих, одностоечных массой до 2 т</t>
  </si>
  <si>
    <t>Объем=0,56*3</t>
  </si>
  <si>
    <t>Н</t>
  </si>
  <si>
    <t>07.2.07.11</t>
  </si>
  <si>
    <t>Опоры стальные</t>
  </si>
  <si>
    <t>5</t>
  </si>
  <si>
    <t>ФЕР33-04-017-01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</si>
  <si>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</si>
  <si>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</si>
  <si>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Объем=245 / 1000</t>
  </si>
  <si>
    <t>Уд</t>
  </si>
  <si>
    <t>91.06.06-011</t>
  </si>
  <si>
    <t>Автогидроподъемники, высота подъема 12 м</t>
  </si>
  <si>
    <t>маш.час</t>
  </si>
  <si>
    <t>20.1.01.08-0019</t>
  </si>
  <si>
    <t>Зажим ответвительный с проводами ответвлений сечением 16-95 мм2</t>
  </si>
  <si>
    <t>100 шт</t>
  </si>
  <si>
    <t>20.2.02.04-0001</t>
  </si>
  <si>
    <t>Колпачки герметичные для защиты жил площадью поперечного сечения от 6 до 35 мм2</t>
  </si>
  <si>
    <t>21.2.01.01</t>
  </si>
  <si>
    <t>Провода самонесущие изолированные</t>
  </si>
  <si>
    <t>25.2.02.09-0011</t>
  </si>
  <si>
    <t>Хомут стяжной, диаметр 10-45 мм, длина 175 мм, разрушающая нагрузка 0,3 кН</t>
  </si>
  <si>
    <t>6</t>
  </si>
  <si>
    <t>ФЕР33-04-015-01</t>
  </si>
  <si>
    <t>Устройство заземления опор ВЛ и подстанций</t>
  </si>
  <si>
    <t>10 м</t>
  </si>
  <si>
    <t>Объем=10 / 10</t>
  </si>
  <si>
    <t>7</t>
  </si>
  <si>
    <t>ФЕР33-04-016-02</t>
  </si>
  <si>
    <t>Развозка конструкций и материалов опор ВЛ 0,38-10 кВ по трассе одностоечных железобетонных опор и металл.опор</t>
  </si>
  <si>
    <t>Объем=8+3</t>
  </si>
  <si>
    <t>8</t>
  </si>
  <si>
    <t>ФЕР33-04-016-05</t>
  </si>
  <si>
    <t>Развозка конструкций и материалов опор ВЛ 0,38-10 кВ по трассе материалов оснастки одностоечных опор</t>
  </si>
  <si>
    <t>Объем=6+3</t>
  </si>
  <si>
    <t>9</t>
  </si>
  <si>
    <t>ФЕР33-04-016-06</t>
  </si>
  <si>
    <t>Развозка конструкций и материалов опор ВЛ 0,38-10 кВ по трассе: материалов оснастки сложных опор</t>
  </si>
  <si>
    <t>10</t>
  </si>
  <si>
    <t>ФССЦпг-01-01-01-003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</si>
  <si>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</si>
  <si>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1 т груза</t>
  </si>
  <si>
    <t>(Погрузо-разгрузочные работы)</t>
  </si>
  <si>
    <t>Объем=6*1,2+2*1</t>
  </si>
  <si>
    <t>11</t>
  </si>
  <si>
    <t>ФССЦпг-01-01-02-003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</si>
  <si>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</si>
  <si>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12</t>
  </si>
  <si>
    <t>ФССЦпг-01-01-01-015</t>
  </si>
  <si>
    <t>Погрузо-разгрузочные работы при автомобильных перевозках: Погрузка металлических конструкций массой до 1 т</t>
  </si>
  <si>
    <t>Объем=3*0,56</t>
  </si>
  <si>
    <t>13</t>
  </si>
  <si>
    <t>ФССЦпг-01-01-02-015</t>
  </si>
  <si>
    <t>Погрузо-разгрузочные работы при автомобильных перевозках: Разгрузка металлических конструкций массой до 1 т</t>
  </si>
  <si>
    <t>14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</si>
  <si>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</si>
  <si>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</si>
  <si>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Объем=9,2+1,68</t>
  </si>
  <si>
    <t>Прил.4</t>
  </si>
  <si>
    <t>При перевозке грузов специализированным подвижным составом: Автомобили, оборудованные грузоподъемными устройствами (дополнительно к установленным надбавкам) и съемными кузовами ПЗ=1,15 (ОЗП=1,15; ЭМ=1,15; ЗПМ=1,15; МАТ=1,15)</t>
  </si>
  <si>
    <t>15</t>
  </si>
  <si>
    <t>ФССЦпг-01-01-01-045</t>
  </si>
  <si>
    <t>Погрузо-разгрузочные работы при автомобильных перевозках: Погрузка прочих материалов, деталей</t>
  </si>
  <si>
    <t>Объем=245*0,779/1000</t>
  </si>
  <si>
    <t>16</t>
  </si>
  <si>
    <t>ФССЦпг-01-01-02-045</t>
  </si>
  <si>
    <t>Погрузо-разгрузочные работы при автомобильных перевозках: Разгрузка прочих материалов, деталей</t>
  </si>
  <si>
    <t>17</t>
  </si>
  <si>
    <t>ФССЦпг-03-21-03-015</t>
  </si>
  <si>
    <t>Перевозка грузов автомобилями-самосвалами грузоподъемностью 10 т работающих вне карьера на расстояние: III класс груза до 15 км</t>
  </si>
  <si>
    <t>Итоги по разделу 1 Новый Раздел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</si>
  <si>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</si>
  <si>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</si>
  <si>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</si>
  <si>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</si>
  <si>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</si>
  <si>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</si>
  <si>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</si>
  <si>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</si>
  <si>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</si>
  <si>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</si>
  <si>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</si>
  <si>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</si>
  <si>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</si>
  <si>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</si>
  <si>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</si>
  <si>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</si>
  <si>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</si>
  <si>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</si>
  <si>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</si>
  <si>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Новый Раздел</t>
  </si>
  <si>
    <t>Раздел 2. Материалы</t>
  </si>
  <si>
    <t>18</t>
  </si>
  <si>
    <t>Счет</t>
  </si>
  <si>
    <t>Провод СИП-2 3х50+1х54,6</t>
  </si>
  <si>
    <t>м</t>
  </si>
  <si>
    <t>(Материалы для монтажных работ)</t>
  </si>
  <si>
    <t>19</t>
  </si>
  <si>
    <t>Опора СВ-10,5</t>
  </si>
  <si>
    <t>20</t>
  </si>
  <si>
    <t>Опора ж/б СВ-9,5</t>
  </si>
  <si>
    <t>21</t>
  </si>
  <si>
    <t>Опора металлическая</t>
  </si>
  <si>
    <t>22</t>
  </si>
  <si>
    <t>Крепление укоса опор</t>
  </si>
  <si>
    <t>23</t>
  </si>
  <si>
    <t>Зажим для временного заземления  РС 481</t>
  </si>
  <si>
    <t>24</t>
  </si>
  <si>
    <t>Катанка</t>
  </si>
  <si>
    <t>Объем=10*0,33</t>
  </si>
  <si>
    <t>25</t>
  </si>
  <si>
    <t>Кронштейн СА-2000</t>
  </si>
  <si>
    <t>26</t>
  </si>
  <si>
    <t>Зажим анкерный РА1500</t>
  </si>
  <si>
    <t>27</t>
  </si>
  <si>
    <t>Зажим Р71</t>
  </si>
  <si>
    <t>28</t>
  </si>
  <si>
    <t>Уголок 50*5</t>
  </si>
  <si>
    <t>29</t>
  </si>
  <si>
    <t>Зажим СД-35</t>
  </si>
  <si>
    <t>30</t>
  </si>
  <si>
    <t>Стяжной хомут</t>
  </si>
  <si>
    <t>упак</t>
  </si>
  <si>
    <t>Объем=55/100</t>
  </si>
  <si>
    <t>31</t>
  </si>
  <si>
    <t>Колпачки п.э.</t>
  </si>
  <si>
    <t>Итоги по разделу 2 Материалы :</t>
  </si>
  <si>
    <t xml:space="preserve">     Монтажные работы</t>
  </si>
  <si>
    <t xml:space="preserve">               материалы</t>
  </si>
  <si>
    <t xml:space="preserve">  Итого по разделу 2 Материалы</t>
  </si>
  <si>
    <t>Раздел 3. Новый Раздел</t>
  </si>
  <si>
    <t>35</t>
  </si>
  <si>
    <t>ФЕР33-01-002-01</t>
  </si>
  <si>
    <t>Устройство монолитных железобетонных фундаментов из тяжелого бетона, приготавливаемого на строительной площадке, объемом до 25 м3</t>
  </si>
  <si>
    <t>м3</t>
  </si>
  <si>
    <t>Объем=3*0,3</t>
  </si>
  <si>
    <t>МДС 81-35.2004 п.4.7 ОЗП=1,15; ЭМ=1,25 к расх.; ЗПМ=1,25; ТЗ=1,15; ТЗМ=1,25</t>
  </si>
  <si>
    <t>01.7.15.02</t>
  </si>
  <si>
    <t>Болты анкерные</t>
  </si>
  <si>
    <t>08.4.03.03</t>
  </si>
  <si>
    <t>Арматура</t>
  </si>
  <si>
    <t>Итоги по разделу 3 Новый Раздел :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</si>
  <si>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</si>
  <si>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</si>
  <si>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</si>
  <si>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накладные расходы</t>
  </si>
  <si>
    <t xml:space="preserve">               сметная прибыль</t>
  </si>
  <si>
    <t xml:space="preserve">  Итого по разделу 3 Новый Раздел</t>
  </si>
  <si>
    <t>Итоги по смете:</t>
  </si>
  <si>
    <t xml:space="preserve">     Итого</t>
  </si>
  <si>
    <t xml:space="preserve">     зимнее удорожание 1,9%</t>
  </si>
  <si>
    <t xml:space="preserve">     Вынос точек трассы линии электорпередачи в натуру 10*850</t>
  </si>
  <si>
    <t xml:space="preserve">     Доставка транспортом рабочих ГАЗ 33081 21*863,81</t>
  </si>
  <si>
    <t xml:space="preserve">     Манипулятор МАЗ-6312 8*2073,89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</si>
  <si>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</si>
  <si>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</si>
  <si>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</si>
  <si>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</si>
  <si>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>(Яковлева А.М.)</t>
  </si>
  <si>
    <t>[должность, подпись (инициалы, фамилия)]</t>
  </si>
  <si>
    <t>Проверил:</t>
  </si>
  <si>
    <t>(Шокурова Ю.Н.)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</si>
  <si>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</si>
  <si>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</si>
  <si>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</si>
  <si>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Приложение № </t>
  </si>
  <si>
    <t>к договору №       от "_____" ____________2023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</si>
  <si>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</si>
  <si>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</si>
  <si>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</si>
  <si>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</si>
  <si>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</si>
  <si>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</si>
  <si>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</si>
  <si>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АО "СПГЭС"</t>
  </si>
  <si>
    <t>________________________А.Н.Куликов</t>
  </si>
  <si>
    <t>_______________________ Е.Н.Стрелин</t>
  </si>
  <si>
    <t>" _____ "__________________2023г.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</si>
</sst>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000"/>
    <numFmt numFmtId="167" formatCode="0.000"/>
  </numFmts>
  <fonts count="24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i/>
      <sz val="8"/>
      <color rgb="FF7F7F7F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89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8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49" fontId="8" fillId="0" borderId="9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1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7" fillId="0" borderId="9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8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2" fontId="7" fillId="0" borderId="3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2" fontId="8" fillId="0" borderId="0" xfId="0" applyNumberFormat="1" applyFont="1" applyFill="1" applyBorder="1" applyAlignment="1" applyProtection="1">
      <alignment horizontal="center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167" fontId="7" fillId="0" borderId="3" xfId="0" applyNumberFormat="1" applyFont="1" applyFill="1" applyBorder="1" applyAlignment="1" applyProtection="1">
      <alignment horizontal="center" vertical="top" wrapText="1"/>
    </xf>
    <xf numFmtId="49" fontId="9" fillId="0" borderId="9" xfId="0" applyNumberFormat="1" applyFont="1" applyFill="1" applyBorder="1" applyAlignment="1" applyProtection="1">
      <alignment horizontal="right" vertical="top" wrapText="1"/>
    </xf>
    <xf numFmtId="49" fontId="9" fillId="0" borderId="0" xfId="0" applyNumberFormat="1" applyFont="1" applyFill="1" applyBorder="1" applyAlignment="1" applyProtection="1">
      <alignment horizontal="right" vertical="top" wrapText="1"/>
    </xf>
    <xf numFmtId="49" fontId="9" fillId="0" borderId="0" xfId="0" applyNumberFormat="1" applyFont="1" applyFill="1" applyBorder="1" applyAlignment="1" applyProtection="1">
      <alignment horizontal="center" vertical="top" wrapText="1"/>
    </xf>
    <xf numFmtId="2" fontId="9" fillId="0" borderId="0" xfId="0" applyNumberFormat="1" applyFont="1" applyFill="1" applyBorder="1" applyAlignment="1" applyProtection="1">
      <alignment horizontal="center" vertical="top" wrapText="1"/>
    </xf>
    <xf numFmtId="166" fontId="9" fillId="0" borderId="0" xfId="0" applyNumberFormat="1" applyFont="1" applyFill="1" applyBorder="1" applyAlignment="1" applyProtection="1">
      <alignment horizontal="center" vertical="top" wrapText="1"/>
    </xf>
    <xf numFmtId="2" fontId="9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wrapText="1"/>
    </xf>
    <xf numFmtId="165" fontId="8" fillId="0" borderId="0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2" fontId="7" fillId="0" borderId="8" xfId="0" applyNumberFormat="1" applyFont="1" applyFill="1" applyBorder="1" applyAlignment="1" applyProtection="1">
      <alignment horizontal="right" vertical="top" wrapText="1"/>
    </xf>
    <xf numFmtId="164" fontId="7" fillId="0" borderId="3" xfId="0" applyNumberFormat="1" applyFont="1" applyFill="1" applyBorder="1" applyAlignment="1" applyProtection="1">
      <alignment horizontal="center" vertical="top" wrapText="1"/>
    </xf>
    <xf numFmtId="166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3" xfId="0" applyNumberFormat="1" applyFont="1" applyFill="1" applyBorder="1" applyAlignment="1" applyProtection="1">
      <alignment horizontal="right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4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1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right" vertical="top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7" fillId="0" borderId="1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wrapText="1"/>
    </xf>
    <xf numFmtId="49" fontId="3" fillId="0" borderId="3" xfId="0" applyNumberFormat="1" applyFont="1" applyFill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center" vertical="top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4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5" fillId="0" borderId="0" xfId="0" applyFont="1" applyAlignment="1">
      <alignment horizontal="left" vertical="top"/>
    </xf>
    <xf numFmtId="0" fontId="13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7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3" fillId="0" borderId="0" xfId="0" applyFont="1" applyBorder="1"/>
    <xf numFmtId="0" fontId="13" fillId="0" borderId="0" xfId="0" applyFont="1" applyBorder="1" applyAlignment="1">
      <alignment horizontal="right" vertical="top" wrapText="1"/>
    </xf>
    <xf numFmtId="0" fontId="18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20" fillId="0" borderId="0" xfId="0" applyFont="1" applyAlignment="1">
      <alignment horizontal="left" vertical="top"/>
    </xf>
    <xf numFmtId="0" fontId="0" fillId="0" borderId="0" xfId="0" applyFont="1"/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center" vertical="top" wrapText="1"/>
    </xf>
    <xf numFmtId="0" fontId="21" fillId="0" borderId="0" xfId="0" applyFont="1" applyBorder="1"/>
    <xf numFmtId="0" fontId="21" fillId="0" borderId="0" xfId="0" applyFont="1" applyAlignment="1">
      <alignment horizontal="right" vertical="top"/>
    </xf>
    <xf numFmtId="0" fontId="22" fillId="0" borderId="0" xfId="0" applyFont="1"/>
    <xf numFmtId="0" fontId="21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2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right" vertical="top" wrapText="1"/>
    </xf>
    <xf numFmtId="0" fontId="23" fillId="0" borderId="0" xfId="0" applyFont="1"/>
    <xf numFmtId="0" fontId="20" fillId="0" borderId="0" xfId="0" applyFont="1" applyAlignment="1">
      <alignment horizontal="right" vertical="top"/>
    </xf>
    <xf numFmtId="0" fontId="21" fillId="0" borderId="0" xfId="0" applyFont="1"/>
    <xf numFmtId="0" fontId="1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73"/>
  <sheetViews>
    <sheetView tabSelected="1" workbookViewId="0">
      <selection activeCell="C28" sqref="C28:E30"/>
    </sheetView>
  </sheetViews>
  <sheetFormatPr defaultColWidth="9.140625" defaultRowHeight="11.25" customHeight="1" outlineLevelRow="2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4" style="3" hidden="1" customWidth="1"/>
    <col min="28" max="30" width="161.42578125" style="3" hidden="1" customWidth="1"/>
    <col min="31" max="31" width="34.7109375" style="3" hidden="1" customWidth="1"/>
    <col min="32" max="32" width="161.42578125" style="3" hidden="1" customWidth="1"/>
    <col min="33" max="33" width="39.5703125" style="3" hidden="1" customWidth="1"/>
    <col min="34" max="34" width="132.140625" style="3" hidden="1" customWidth="1"/>
    <col min="35" max="39" width="39.5703125" style="3" hidden="1" customWidth="1"/>
    <col min="40" max="40" width="132.140625" style="3" hidden="1" customWidth="1"/>
    <col min="41" max="41" width="39.5703125" style="3" hidden="1" customWidth="1"/>
    <col min="42" max="42" width="132.140625" style="3" hidden="1" customWidth="1"/>
    <col min="43" max="50" width="98.42578125" style="3" hidden="1" customWidth="1"/>
    <col min="51" max="51" width="56" style="3" hidden="1" customWidth="1"/>
    <col min="52" max="52" width="55.28515625" style="3" hidden="1" customWidth="1"/>
    <col min="53" max="53" width="56" style="3" hidden="1" customWidth="1"/>
    <col min="54" max="54" width="55.28515625" style="3" hidden="1" customWidth="1"/>
    <col min="55" max="16384" width="9.140625" style="2"/>
  </cols>
  <sheetData>
    <row r="1" spans="1:30" s="160" customFormat="1" ht="15.75" outlineLevel="2" x14ac:dyDescent="0.25">
      <c r="A1" s="152"/>
      <c r="B1" s="153"/>
      <c r="C1" s="154"/>
      <c r="D1" s="155"/>
      <c r="E1" s="156"/>
      <c r="F1" s="157"/>
      <c r="G1" s="157"/>
      <c r="H1" s="157"/>
      <c r="I1" s="157"/>
      <c r="J1" s="157"/>
      <c r="K1" s="158" t="s">
        <v>260</v>
      </c>
      <c r="L1" s="159"/>
      <c r="M1" s="159"/>
      <c r="N1" s="159"/>
      <c r="O1"/>
      <c r="P1"/>
      <c r="Q1"/>
    </row>
    <row r="2" spans="1:30" s="160" customFormat="1" ht="15.75" outlineLevel="1" x14ac:dyDescent="0.2">
      <c r="A2" s="152"/>
      <c r="B2" s="153"/>
      <c r="C2" s="154"/>
      <c r="D2" s="155"/>
      <c r="E2" s="156"/>
      <c r="F2" s="157"/>
      <c r="G2" s="157"/>
      <c r="H2" s="157"/>
      <c r="I2" s="157"/>
      <c r="J2" s="157"/>
      <c r="K2" s="158" t="s">
        <v>261</v>
      </c>
      <c r="L2" s="161"/>
      <c r="M2" s="162"/>
      <c r="N2" s="161"/>
      <c r="O2" s="161"/>
      <c r="P2" s="161"/>
      <c r="Q2" s="161"/>
    </row>
    <row r="3" spans="1:30" s="160" customFormat="1" ht="15" outlineLevel="1" x14ac:dyDescent="0.25">
      <c r="A3"/>
      <c r="B3" s="163"/>
      <c r="C3"/>
      <c r="D3" s="164"/>
      <c r="E3" s="164"/>
      <c r="F3" s="165"/>
      <c r="G3" s="166"/>
      <c r="H3" s="164"/>
      <c r="I3"/>
      <c r="J3"/>
      <c r="K3"/>
      <c r="L3"/>
      <c r="M3"/>
      <c r="N3"/>
      <c r="O3"/>
      <c r="P3"/>
      <c r="Q3"/>
      <c r="R3"/>
    </row>
    <row r="4" spans="1:30" s="160" customFormat="1" ht="15" outlineLevel="1" x14ac:dyDescent="0.25">
      <c r="A4" s="167" t="s">
        <v>262</v>
      </c>
      <c r="B4" s="168"/>
      <c r="C4" s="169"/>
      <c r="D4" s="164"/>
      <c r="E4" s="170"/>
      <c r="F4" s="171"/>
      <c r="G4" s="172"/>
      <c r="H4" s="172"/>
      <c r="I4"/>
      <c r="J4"/>
      <c r="K4" s="167" t="s">
        <v>263</v>
      </c>
      <c r="L4"/>
      <c r="M4"/>
      <c r="N4"/>
      <c r="O4"/>
      <c r="P4"/>
      <c r="Q4"/>
      <c r="R4"/>
    </row>
    <row r="5" spans="1:30" s="160" customFormat="1" ht="15" outlineLevel="1" x14ac:dyDescent="0.25">
      <c r="A5" s="173" t="s">
        <v>264</v>
      </c>
      <c r="B5" s="168"/>
      <c r="C5" s="169"/>
      <c r="D5" s="164"/>
      <c r="E5" s="170"/>
      <c r="F5" s="171"/>
      <c r="G5" s="172"/>
      <c r="H5" s="172"/>
      <c r="I5"/>
      <c r="J5"/>
      <c r="K5" s="173" t="s">
        <v>265</v>
      </c>
      <c r="L5" s="174"/>
      <c r="M5"/>
      <c r="N5"/>
      <c r="O5"/>
      <c r="P5"/>
      <c r="Q5"/>
      <c r="R5"/>
    </row>
    <row r="6" spans="1:30" s="160" customFormat="1" ht="15.75" outlineLevel="1" x14ac:dyDescent="0.25">
      <c r="A6" s="175" t="s">
        <v>266</v>
      </c>
      <c r="B6" s="176"/>
      <c r="C6" s="177"/>
      <c r="D6" s="164"/>
      <c r="E6" s="170"/>
      <c r="F6" s="171"/>
      <c r="G6" s="172"/>
      <c r="H6" s="172"/>
      <c r="I6"/>
      <c r="J6"/>
      <c r="K6" s="175" t="s">
        <v>267</v>
      </c>
      <c r="L6" s="178"/>
      <c r="M6" s="178"/>
      <c r="N6" s="178"/>
      <c r="O6" s="179"/>
      <c r="P6"/>
      <c r="Q6"/>
      <c r="R6" s="166"/>
    </row>
    <row r="7" spans="1:30" s="160" customFormat="1" ht="15.75" x14ac:dyDescent="0.25">
      <c r="A7" s="175" t="s">
        <v>268</v>
      </c>
      <c r="B7" s="176"/>
      <c r="C7" s="180"/>
      <c r="D7" s="181"/>
      <c r="E7" s="170"/>
      <c r="F7" s="171"/>
      <c r="G7" s="172"/>
      <c r="H7" s="172"/>
      <c r="I7"/>
      <c r="J7"/>
      <c r="K7" s="175" t="s">
        <v>269</v>
      </c>
      <c r="L7" s="182"/>
      <c r="M7" s="182"/>
      <c r="N7" s="182"/>
      <c r="O7"/>
      <c r="P7"/>
      <c r="Q7"/>
      <c r="R7"/>
    </row>
    <row r="8" spans="1:30" s="160" customFormat="1" ht="15.75" x14ac:dyDescent="0.25">
      <c r="A8"/>
      <c r="B8" s="163"/>
      <c r="C8"/>
      <c r="D8" s="183"/>
      <c r="E8" s="184"/>
      <c r="F8"/>
      <c r="G8"/>
      <c r="H8"/>
      <c r="I8"/>
      <c r="J8"/>
      <c r="K8" s="175"/>
      <c r="L8" s="178"/>
      <c r="M8" s="178"/>
      <c r="N8" s="178"/>
      <c r="O8" s="185"/>
      <c r="P8"/>
      <c r="Q8" s="186"/>
      <c r="R8"/>
    </row>
    <row r="9" spans="1:30" s="160" customFormat="1" ht="15.75" x14ac:dyDescent="0.25">
      <c r="A9" s="175" t="s">
        <v>270</v>
      </c>
      <c r="B9" s="176"/>
      <c r="C9" s="187"/>
      <c r="D9"/>
      <c r="E9" s="188"/>
      <c r="F9"/>
      <c r="G9"/>
      <c r="H9"/>
      <c r="I9"/>
      <c r="J9"/>
      <c r="K9" s="175" t="s">
        <v>271</v>
      </c>
      <c r="L9" s="178"/>
      <c r="M9" s="178"/>
      <c r="N9" s="178"/>
      <c r="O9"/>
      <c r="P9"/>
      <c r="Q9"/>
      <c r="R9"/>
    </row>
    <row r="10" spans="1:30" s="160" customFormat="1" ht="15.75" x14ac:dyDescent="0.25">
      <c r="A10" s="175" t="s">
        <v>272</v>
      </c>
      <c r="B10" s="176"/>
      <c r="C10" s="187"/>
      <c r="D10"/>
      <c r="E10" s="188"/>
      <c r="F10"/>
      <c r="G10"/>
      <c r="H10"/>
      <c r="I10"/>
      <c r="J10"/>
      <c r="K10" s="175" t="str">
        <f>A10</f>
        <v>" _____ "__________________2023г.</v>
      </c>
      <c r="L10" s="176"/>
      <c r="M10" s="187"/>
      <c r="N10" s="178"/>
      <c r="O10"/>
      <c r="P10"/>
      <c r="Q10"/>
      <c r="R10"/>
    </row>
    <row r="11" spans="1:30" customFormat="1" ht="21" customHeight="1" x14ac:dyDescent="0.25">
      <c r="A11" s="128" t="s">
        <v>1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30" customFormat="1" ht="3.7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30" customFormat="1" ht="15" x14ac:dyDescent="0.25">
      <c r="A13" s="129" t="s">
        <v>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AD13" s="8" t="s">
        <v>2</v>
      </c>
    </row>
    <row r="14" spans="1:30" customFormat="1" ht="12" customHeight="1" x14ac:dyDescent="0.25">
      <c r="A14" s="127" t="s">
        <v>3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</row>
    <row r="15" spans="1:30" customFormat="1" ht="12" customHeight="1" x14ac:dyDescent="0.25">
      <c r="A15" s="4" t="s">
        <v>4</v>
      </c>
      <c r="B15" s="10" t="s">
        <v>5</v>
      </c>
      <c r="C15" s="1" t="s">
        <v>6</v>
      </c>
      <c r="D15" s="1"/>
      <c r="E15" s="1"/>
      <c r="F15" s="7"/>
      <c r="G15" s="7"/>
      <c r="H15" s="7"/>
      <c r="I15" s="7"/>
      <c r="J15" s="7"/>
      <c r="K15" s="7"/>
      <c r="L15" s="7"/>
      <c r="M15" s="7"/>
      <c r="N15" s="7"/>
    </row>
    <row r="16" spans="1:30" customFormat="1" ht="12" customHeight="1" x14ac:dyDescent="0.25">
      <c r="A16" s="4" t="s">
        <v>7</v>
      </c>
      <c r="B16" s="126"/>
      <c r="C16" s="126"/>
      <c r="D16" s="126"/>
      <c r="E16" s="126"/>
      <c r="F16" s="126"/>
      <c r="G16" s="7"/>
      <c r="H16" s="7"/>
      <c r="I16" s="7"/>
      <c r="J16" s="7"/>
      <c r="K16" s="7"/>
      <c r="L16" s="7"/>
      <c r="M16" s="7"/>
      <c r="N16" s="7"/>
    </row>
    <row r="17" spans="1:32" customFormat="1" ht="15" x14ac:dyDescent="0.25">
      <c r="A17" s="4"/>
      <c r="B17" s="130" t="s">
        <v>8</v>
      </c>
      <c r="C17" s="130"/>
      <c r="D17" s="130"/>
      <c r="E17" s="130"/>
      <c r="F17" s="130"/>
      <c r="G17" s="11"/>
      <c r="H17" s="11"/>
      <c r="I17" s="11"/>
      <c r="J17" s="11"/>
      <c r="K17" s="11"/>
      <c r="L17" s="11"/>
      <c r="M17" s="12"/>
      <c r="N17" s="11"/>
    </row>
    <row r="18" spans="1:32" customFormat="1" ht="5.25" customHeight="1" x14ac:dyDescent="0.25">
      <c r="A18" s="4"/>
      <c r="B18" s="4"/>
      <c r="C18" s="4"/>
      <c r="D18" s="13"/>
      <c r="E18" s="13"/>
      <c r="F18" s="13"/>
      <c r="G18" s="13"/>
      <c r="H18" s="13"/>
      <c r="I18" s="13"/>
      <c r="J18" s="13"/>
      <c r="K18" s="13"/>
      <c r="L18" s="13"/>
      <c r="M18" s="11"/>
      <c r="N18" s="11"/>
    </row>
    <row r="19" spans="1:32" customFormat="1" ht="15" x14ac:dyDescent="0.25">
      <c r="A19" s="14" t="s">
        <v>9</v>
      </c>
      <c r="B19" s="4"/>
      <c r="C19" s="4"/>
      <c r="D19" s="131"/>
      <c r="E19" s="131"/>
      <c r="F19" s="131"/>
      <c r="G19" s="15"/>
      <c r="H19" s="15"/>
      <c r="I19" s="15"/>
      <c r="J19" s="15"/>
      <c r="K19" s="15"/>
      <c r="L19" s="15"/>
      <c r="M19" s="15"/>
      <c r="N19" s="15"/>
      <c r="AE19" s="8" t="s">
        <v>0</v>
      </c>
    </row>
    <row r="20" spans="1:32" customFormat="1" ht="7.5" customHeight="1" x14ac:dyDescent="0.25">
      <c r="A20" s="4"/>
      <c r="B20" s="5"/>
      <c r="C20" s="5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32" customFormat="1" ht="12" customHeight="1" x14ac:dyDescent="0.25">
      <c r="A21" s="14" t="s">
        <v>10</v>
      </c>
      <c r="B21" s="5"/>
      <c r="C21" s="17">
        <v>819.59</v>
      </c>
      <c r="D21" s="18" t="s">
        <v>11</v>
      </c>
      <c r="E21" s="19" t="s">
        <v>12</v>
      </c>
      <c r="G21" s="5"/>
      <c r="H21" s="5"/>
      <c r="I21" s="5"/>
      <c r="J21" s="5"/>
      <c r="K21" s="5"/>
      <c r="L21" s="20"/>
      <c r="M21" s="20"/>
      <c r="N21" s="5"/>
    </row>
    <row r="22" spans="1:32" customFormat="1" ht="11.25" customHeight="1" x14ac:dyDescent="0.25">
      <c r="A22" s="4"/>
      <c r="B22" s="21" t="s">
        <v>13</v>
      </c>
      <c r="C22" s="22"/>
      <c r="D22" s="23"/>
      <c r="E22" s="19"/>
      <c r="G22" s="5"/>
    </row>
    <row r="23" spans="1:32" customFormat="1" ht="12" customHeight="1" x14ac:dyDescent="0.25">
      <c r="A23" s="4"/>
      <c r="B23" s="24" t="s">
        <v>14</v>
      </c>
      <c r="C23" s="17">
        <v>234.47</v>
      </c>
      <c r="D23" s="18" t="s">
        <v>15</v>
      </c>
      <c r="E23" s="19" t="s">
        <v>12</v>
      </c>
      <c r="G23" s="5" t="s">
        <v>16</v>
      </c>
      <c r="I23" s="5"/>
      <c r="J23" s="5"/>
      <c r="K23" s="5"/>
      <c r="L23" s="17">
        <v>49.14</v>
      </c>
      <c r="M23" s="25" t="s">
        <v>17</v>
      </c>
      <c r="N23" s="19" t="s">
        <v>12</v>
      </c>
    </row>
    <row r="24" spans="1:32" customFormat="1" ht="12" customHeight="1" x14ac:dyDescent="0.25">
      <c r="A24" s="4"/>
      <c r="B24" s="24" t="s">
        <v>18</v>
      </c>
      <c r="C24" s="17">
        <v>393.36</v>
      </c>
      <c r="D24" s="26" t="s">
        <v>19</v>
      </c>
      <c r="E24" s="19" t="s">
        <v>12</v>
      </c>
      <c r="G24" s="5" t="s">
        <v>20</v>
      </c>
      <c r="I24" s="5"/>
      <c r="J24" s="5"/>
      <c r="K24" s="5"/>
      <c r="L24" s="132">
        <v>188.89</v>
      </c>
      <c r="M24" s="132"/>
      <c r="N24" s="19" t="s">
        <v>21</v>
      </c>
    </row>
    <row r="25" spans="1:32" customFormat="1" ht="12" customHeight="1" x14ac:dyDescent="0.25">
      <c r="A25" s="4"/>
      <c r="B25" s="24" t="s">
        <v>22</v>
      </c>
      <c r="C25" s="17">
        <v>0</v>
      </c>
      <c r="D25" s="26" t="s">
        <v>23</v>
      </c>
      <c r="E25" s="19" t="s">
        <v>12</v>
      </c>
      <c r="G25" s="5" t="s">
        <v>24</v>
      </c>
      <c r="I25" s="5"/>
      <c r="J25" s="5"/>
      <c r="K25" s="5"/>
      <c r="L25" s="132">
        <v>57.74</v>
      </c>
      <c r="M25" s="132"/>
      <c r="N25" s="19" t="s">
        <v>21</v>
      </c>
    </row>
    <row r="26" spans="1:32" customFormat="1" ht="12" customHeight="1" x14ac:dyDescent="0.25">
      <c r="A26" s="4"/>
      <c r="B26" s="24" t="s">
        <v>25</v>
      </c>
      <c r="C26" s="17">
        <v>0</v>
      </c>
      <c r="D26" s="18" t="s">
        <v>23</v>
      </c>
      <c r="E26" s="19" t="s">
        <v>12</v>
      </c>
      <c r="G26" s="5"/>
      <c r="H26" s="5"/>
      <c r="I26" s="5"/>
      <c r="J26" s="5"/>
      <c r="K26" s="5"/>
      <c r="L26" s="133" t="s">
        <v>26</v>
      </c>
      <c r="M26" s="133"/>
      <c r="N26" s="5"/>
    </row>
    <row r="27" spans="1:32" customFormat="1" ht="7.5" customHeight="1" x14ac:dyDescent="0.25">
      <c r="A27" s="27"/>
    </row>
    <row r="28" spans="1:32" customFormat="1" ht="23.25" customHeight="1" x14ac:dyDescent="0.25">
      <c r="A28" s="134" t="s">
        <v>27</v>
      </c>
      <c r="B28" s="135" t="s">
        <v>28</v>
      </c>
      <c r="C28" s="135" t="s">
        <v>29</v>
      </c>
      <c r="D28" s="135"/>
      <c r="E28" s="135"/>
      <c r="F28" s="135" t="s">
        <v>30</v>
      </c>
      <c r="G28" s="135" t="s">
        <v>31</v>
      </c>
      <c r="H28" s="135"/>
      <c r="I28" s="135"/>
      <c r="J28" s="135" t="s">
        <v>32</v>
      </c>
      <c r="K28" s="135"/>
      <c r="L28" s="135"/>
      <c r="M28" s="135" t="s">
        <v>33</v>
      </c>
      <c r="N28" s="135" t="s">
        <v>34</v>
      </c>
    </row>
    <row r="29" spans="1:32" customFormat="1" ht="28.5" customHeight="1" x14ac:dyDescent="0.25">
      <c r="A29" s="134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32" customFormat="1" ht="22.5" x14ac:dyDescent="0.25">
      <c r="A30" s="134"/>
      <c r="B30" s="135"/>
      <c r="C30" s="135"/>
      <c r="D30" s="135"/>
      <c r="E30" s="135"/>
      <c r="F30" s="135"/>
      <c r="G30" s="28" t="s">
        <v>35</v>
      </c>
      <c r="H30" s="28" t="s">
        <v>36</v>
      </c>
      <c r="I30" s="28" t="s">
        <v>37</v>
      </c>
      <c r="J30" s="28" t="s">
        <v>35</v>
      </c>
      <c r="K30" s="28" t="s">
        <v>36</v>
      </c>
      <c r="L30" s="28" t="s">
        <v>38</v>
      </c>
      <c r="M30" s="135"/>
      <c r="N30" s="135"/>
    </row>
    <row r="31" spans="1:32" customFormat="1" ht="15" x14ac:dyDescent="0.25">
      <c r="A31" s="29">
        <v>1</v>
      </c>
      <c r="B31" s="30">
        <v>2</v>
      </c>
      <c r="C31" s="136">
        <v>3</v>
      </c>
      <c r="D31" s="136"/>
      <c r="E31" s="136"/>
      <c r="F31" s="30">
        <v>4</v>
      </c>
      <c r="G31" s="30">
        <v>5</v>
      </c>
      <c r="H31" s="30">
        <v>6</v>
      </c>
      <c r="I31" s="30">
        <v>7</v>
      </c>
      <c r="J31" s="30">
        <v>8</v>
      </c>
      <c r="K31" s="30">
        <v>9</v>
      </c>
      <c r="L31" s="30">
        <v>10</v>
      </c>
      <c r="M31" s="30">
        <v>11</v>
      </c>
      <c r="N31" s="30">
        <v>12</v>
      </c>
    </row>
    <row r="32" spans="1:32" customFormat="1" ht="15" x14ac:dyDescent="0.25">
      <c r="A32" s="137" t="s">
        <v>39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9"/>
      <c r="AF32" s="31" t="s">
        <v>39</v>
      </c>
    </row>
    <row r="33" spans="1:36" customFormat="1" ht="34.5" x14ac:dyDescent="0.25">
      <c r="A33" s="32" t="s">
        <v>40</v>
      </c>
      <c r="B33" s="33" t="s">
        <v>41</v>
      </c>
      <c r="C33" s="140" t="s">
        <v>42</v>
      </c>
      <c r="D33" s="140"/>
      <c r="E33" s="140"/>
      <c r="F33" s="34" t="s">
        <v>43</v>
      </c>
      <c r="G33" s="35"/>
      <c r="H33" s="35"/>
      <c r="I33" s="36">
        <v>6</v>
      </c>
      <c r="J33" s="37"/>
      <c r="K33" s="35"/>
      <c r="L33" s="37"/>
      <c r="M33" s="35"/>
      <c r="N33" s="38"/>
      <c r="AF33" s="31"/>
      <c r="AG33" s="39" t="s">
        <v>42</v>
      </c>
    </row>
    <row r="34" spans="1:36" customFormat="1" ht="34.5" x14ac:dyDescent="0.25">
      <c r="A34" s="40"/>
      <c r="B34" s="41" t="s">
        <v>44</v>
      </c>
      <c r="C34" s="141" t="s">
        <v>45</v>
      </c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2"/>
      <c r="AF34" s="31"/>
      <c r="AG34" s="39"/>
      <c r="AH34" s="3" t="s">
        <v>45</v>
      </c>
    </row>
    <row r="35" spans="1:36" customFormat="1" ht="22.5" x14ac:dyDescent="0.25">
      <c r="A35" s="40"/>
      <c r="B35" s="41" t="s">
        <v>46</v>
      </c>
      <c r="C35" s="141" t="s">
        <v>47</v>
      </c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2"/>
      <c r="AF35" s="31"/>
      <c r="AG35" s="39"/>
      <c r="AH35" s="3" t="s">
        <v>47</v>
      </c>
    </row>
    <row r="36" spans="1:36" customFormat="1" ht="15" x14ac:dyDescent="0.25">
      <c r="A36" s="42"/>
      <c r="B36" s="41" t="s">
        <v>40</v>
      </c>
      <c r="C36" s="143" t="s">
        <v>48</v>
      </c>
      <c r="D36" s="143"/>
      <c r="E36" s="143"/>
      <c r="F36" s="44"/>
      <c r="G36" s="45"/>
      <c r="H36" s="45"/>
      <c r="I36" s="45"/>
      <c r="J36" s="46">
        <v>66.16</v>
      </c>
      <c r="K36" s="47">
        <v>1.38</v>
      </c>
      <c r="L36" s="46">
        <v>547.79999999999995</v>
      </c>
      <c r="M36" s="47">
        <v>28.49</v>
      </c>
      <c r="N36" s="48">
        <v>15606.82</v>
      </c>
      <c r="AF36" s="31"/>
      <c r="AG36" s="39"/>
      <c r="AI36" s="3" t="s">
        <v>48</v>
      </c>
    </row>
    <row r="37" spans="1:36" customFormat="1" x14ac:dyDescent="0.25">
      <c r="A37" s="42"/>
      <c r="B37" s="41" t="s">
        <v>49</v>
      </c>
      <c r="C37" s="143" t="s">
        <v>50</v>
      </c>
      <c r="D37" s="143"/>
      <c r="E37" s="143"/>
      <c r="F37" s="44"/>
      <c r="G37" s="45"/>
      <c r="H37" s="45"/>
      <c r="I37" s="45"/>
      <c r="J37" s="46">
        <v>139.96</v>
      </c>
      <c r="K37" s="47">
        <v>1.38</v>
      </c>
      <c r="L37" s="49">
        <v>1158.8699999999999</v>
      </c>
      <c r="M37" s="50">
        <v>9.5</v>
      </c>
      <c r="N37" s="48">
        <v>11009.27</v>
      </c>
      <c r="AF37" s="31"/>
      <c r="AG37" s="39"/>
      <c r="AI37" s="3" t="s">
        <v>50</v>
      </c>
    </row>
    <row r="38" spans="1:36" customFormat="1" x14ac:dyDescent="0.25">
      <c r="A38" s="42"/>
      <c r="B38" s="41" t="s">
        <v>51</v>
      </c>
      <c r="C38" s="143" t="s">
        <v>52</v>
      </c>
      <c r="D38" s="143"/>
      <c r="E38" s="143"/>
      <c r="F38" s="44"/>
      <c r="G38" s="45"/>
      <c r="H38" s="45"/>
      <c r="I38" s="45"/>
      <c r="J38" s="46">
        <v>14.04</v>
      </c>
      <c r="K38" s="47">
        <v>1.38</v>
      </c>
      <c r="L38" s="46">
        <v>116.25</v>
      </c>
      <c r="M38" s="47">
        <v>28.49</v>
      </c>
      <c r="N38" s="48">
        <v>3311.96</v>
      </c>
      <c r="AF38" s="31"/>
      <c r="AG38" s="39"/>
      <c r="AI38" s="3" t="s">
        <v>52</v>
      </c>
    </row>
    <row r="39" spans="1:36" customFormat="1" x14ac:dyDescent="0.25">
      <c r="A39" s="42"/>
      <c r="B39" s="41" t="s">
        <v>53</v>
      </c>
      <c r="C39" s="143" t="s">
        <v>54</v>
      </c>
      <c r="D39" s="143"/>
      <c r="E39" s="143"/>
      <c r="F39" s="44"/>
      <c r="G39" s="45"/>
      <c r="H39" s="45"/>
      <c r="I39" s="45"/>
      <c r="J39" s="46">
        <v>82.14</v>
      </c>
      <c r="K39" s="45"/>
      <c r="L39" s="46">
        <v>492.84</v>
      </c>
      <c r="M39" s="47">
        <v>8.3699999999999992</v>
      </c>
      <c r="N39" s="48">
        <v>4125.07</v>
      </c>
      <c r="AF39" s="31"/>
      <c r="AG39" s="39"/>
      <c r="AI39" s="3" t="s">
        <v>54</v>
      </c>
    </row>
    <row r="40" spans="1:36" customFormat="1" x14ac:dyDescent="0.25">
      <c r="A40" s="51" t="s">
        <v>55</v>
      </c>
      <c r="B40" s="52" t="s">
        <v>56</v>
      </c>
      <c r="C40" s="144" t="s">
        <v>57</v>
      </c>
      <c r="D40" s="144"/>
      <c r="E40" s="144"/>
      <c r="F40" s="53" t="s">
        <v>58</v>
      </c>
      <c r="G40" s="54">
        <v>0</v>
      </c>
      <c r="H40" s="55"/>
      <c r="I40" s="54">
        <v>0</v>
      </c>
      <c r="J40" s="56"/>
      <c r="K40" s="45"/>
      <c r="L40" s="56"/>
      <c r="M40" s="45"/>
      <c r="N40" s="57"/>
      <c r="AF40" s="31"/>
      <c r="AG40" s="39"/>
      <c r="AJ40" s="58" t="s">
        <v>57</v>
      </c>
    </row>
    <row r="41" spans="1:36" customFormat="1" x14ac:dyDescent="0.25">
      <c r="A41" s="51" t="s">
        <v>55</v>
      </c>
      <c r="B41" s="52" t="s">
        <v>59</v>
      </c>
      <c r="C41" s="144" t="s">
        <v>60</v>
      </c>
      <c r="D41" s="144"/>
      <c r="E41" s="144"/>
      <c r="F41" s="53" t="s">
        <v>43</v>
      </c>
      <c r="G41" s="54">
        <v>0</v>
      </c>
      <c r="H41" s="55"/>
      <c r="I41" s="54">
        <v>0</v>
      </c>
      <c r="J41" s="56"/>
      <c r="K41" s="45"/>
      <c r="L41" s="56"/>
      <c r="M41" s="45"/>
      <c r="N41" s="57"/>
      <c r="AF41" s="31"/>
      <c r="AG41" s="39"/>
      <c r="AJ41" s="58" t="s">
        <v>60</v>
      </c>
    </row>
    <row r="42" spans="1:36" customFormat="1" ht="15" x14ac:dyDescent="0.25">
      <c r="A42" s="51" t="s">
        <v>55</v>
      </c>
      <c r="B42" s="52" t="s">
        <v>61</v>
      </c>
      <c r="C42" s="144" t="s">
        <v>62</v>
      </c>
      <c r="D42" s="144"/>
      <c r="E42" s="144"/>
      <c r="F42" s="53" t="s">
        <v>43</v>
      </c>
      <c r="G42" s="54">
        <v>0</v>
      </c>
      <c r="H42" s="55"/>
      <c r="I42" s="54">
        <v>0</v>
      </c>
      <c r="J42" s="56"/>
      <c r="K42" s="45"/>
      <c r="L42" s="56"/>
      <c r="M42" s="45"/>
      <c r="N42" s="57"/>
      <c r="AF42" s="31"/>
      <c r="AG42" s="39"/>
      <c r="AJ42" s="58" t="s">
        <v>62</v>
      </c>
    </row>
    <row r="43" spans="1:36" customFormat="1" ht="15" x14ac:dyDescent="0.25">
      <c r="A43" s="51" t="s">
        <v>55</v>
      </c>
      <c r="B43" s="52" t="s">
        <v>63</v>
      </c>
      <c r="C43" s="144" t="s">
        <v>64</v>
      </c>
      <c r="D43" s="144"/>
      <c r="E43" s="144"/>
      <c r="F43" s="53" t="s">
        <v>65</v>
      </c>
      <c r="G43" s="54">
        <v>0</v>
      </c>
      <c r="H43" s="55"/>
      <c r="I43" s="54">
        <v>0</v>
      </c>
      <c r="J43" s="56"/>
      <c r="K43" s="45"/>
      <c r="L43" s="56"/>
      <c r="M43" s="45"/>
      <c r="N43" s="57"/>
      <c r="AF43" s="31"/>
      <c r="AG43" s="39"/>
      <c r="AJ43" s="58" t="s">
        <v>64</v>
      </c>
    </row>
    <row r="44" spans="1:36" customFormat="1" ht="15" x14ac:dyDescent="0.25">
      <c r="A44" s="51" t="s">
        <v>55</v>
      </c>
      <c r="B44" s="52" t="s">
        <v>66</v>
      </c>
      <c r="C44" s="144" t="s">
        <v>67</v>
      </c>
      <c r="D44" s="144"/>
      <c r="E44" s="144"/>
      <c r="F44" s="53" t="s">
        <v>58</v>
      </c>
      <c r="G44" s="54">
        <v>0</v>
      </c>
      <c r="H44" s="55"/>
      <c r="I44" s="54">
        <v>0</v>
      </c>
      <c r="J44" s="56"/>
      <c r="K44" s="45"/>
      <c r="L44" s="56"/>
      <c r="M44" s="45"/>
      <c r="N44" s="57"/>
      <c r="AF44" s="31"/>
      <c r="AG44" s="39"/>
      <c r="AJ44" s="58" t="s">
        <v>67</v>
      </c>
    </row>
    <row r="45" spans="1:36" customFormat="1" ht="15" x14ac:dyDescent="0.25">
      <c r="A45" s="51" t="s">
        <v>55</v>
      </c>
      <c r="B45" s="52" t="s">
        <v>68</v>
      </c>
      <c r="C45" s="144" t="s">
        <v>69</v>
      </c>
      <c r="D45" s="144"/>
      <c r="E45" s="144"/>
      <c r="F45" s="53" t="s">
        <v>65</v>
      </c>
      <c r="G45" s="54">
        <v>0</v>
      </c>
      <c r="H45" s="55"/>
      <c r="I45" s="54">
        <v>0</v>
      </c>
      <c r="J45" s="56"/>
      <c r="K45" s="45"/>
      <c r="L45" s="56"/>
      <c r="M45" s="45"/>
      <c r="N45" s="57"/>
      <c r="AF45" s="31"/>
      <c r="AG45" s="39"/>
      <c r="AJ45" s="58" t="s">
        <v>69</v>
      </c>
    </row>
    <row r="46" spans="1:36" customFormat="1" ht="15" x14ac:dyDescent="0.25">
      <c r="A46" s="51" t="s">
        <v>55</v>
      </c>
      <c r="B46" s="52" t="s">
        <v>70</v>
      </c>
      <c r="C46" s="144" t="s">
        <v>71</v>
      </c>
      <c r="D46" s="144"/>
      <c r="E46" s="144"/>
      <c r="F46" s="53" t="s">
        <v>43</v>
      </c>
      <c r="G46" s="54">
        <v>0</v>
      </c>
      <c r="H46" s="55"/>
      <c r="I46" s="54">
        <v>0</v>
      </c>
      <c r="J46" s="56"/>
      <c r="K46" s="45"/>
      <c r="L46" s="56"/>
      <c r="M46" s="45"/>
      <c r="N46" s="57"/>
      <c r="AF46" s="31"/>
      <c r="AG46" s="39"/>
      <c r="AJ46" s="58" t="s">
        <v>71</v>
      </c>
    </row>
    <row r="47" spans="1:36" customFormat="1" ht="15" x14ac:dyDescent="0.25">
      <c r="A47" s="51" t="s">
        <v>55</v>
      </c>
      <c r="B47" s="52" t="s">
        <v>72</v>
      </c>
      <c r="C47" s="144" t="s">
        <v>73</v>
      </c>
      <c r="D47" s="144"/>
      <c r="E47" s="144"/>
      <c r="F47" s="53" t="s">
        <v>43</v>
      </c>
      <c r="G47" s="54">
        <v>0</v>
      </c>
      <c r="H47" s="55"/>
      <c r="I47" s="54">
        <v>0</v>
      </c>
      <c r="J47" s="56"/>
      <c r="K47" s="45"/>
      <c r="L47" s="56"/>
      <c r="M47" s="45"/>
      <c r="N47" s="57"/>
      <c r="AF47" s="31"/>
      <c r="AG47" s="39"/>
      <c r="AJ47" s="58" t="s">
        <v>73</v>
      </c>
    </row>
    <row r="48" spans="1:36" customFormat="1" ht="15" x14ac:dyDescent="0.25">
      <c r="A48" s="51" t="s">
        <v>55</v>
      </c>
      <c r="B48" s="52" t="s">
        <v>74</v>
      </c>
      <c r="C48" s="144" t="s">
        <v>75</v>
      </c>
      <c r="D48" s="144"/>
      <c r="E48" s="144"/>
      <c r="F48" s="53" t="s">
        <v>43</v>
      </c>
      <c r="G48" s="54">
        <v>0</v>
      </c>
      <c r="H48" s="55"/>
      <c r="I48" s="54">
        <v>0</v>
      </c>
      <c r="J48" s="56"/>
      <c r="K48" s="45"/>
      <c r="L48" s="56"/>
      <c r="M48" s="45"/>
      <c r="N48" s="57"/>
      <c r="AF48" s="31"/>
      <c r="AG48" s="39"/>
      <c r="AJ48" s="58" t="s">
        <v>75</v>
      </c>
    </row>
    <row r="49" spans="1:39" customFormat="1" ht="15" x14ac:dyDescent="0.25">
      <c r="A49" s="59"/>
      <c r="B49" s="41"/>
      <c r="C49" s="143" t="s">
        <v>76</v>
      </c>
      <c r="D49" s="143"/>
      <c r="E49" s="143"/>
      <c r="F49" s="44" t="s">
        <v>77</v>
      </c>
      <c r="G49" s="47">
        <v>7.57</v>
      </c>
      <c r="H49" s="47">
        <v>1.38</v>
      </c>
      <c r="I49" s="60">
        <v>62.679600000000001</v>
      </c>
      <c r="J49" s="56"/>
      <c r="K49" s="45"/>
      <c r="L49" s="56"/>
      <c r="M49" s="45"/>
      <c r="N49" s="57"/>
      <c r="AF49" s="31"/>
      <c r="AG49" s="39"/>
      <c r="AJ49" s="58"/>
      <c r="AK49" s="3" t="s">
        <v>76</v>
      </c>
    </row>
    <row r="50" spans="1:39" customFormat="1" ht="15" x14ac:dyDescent="0.25">
      <c r="A50" s="59"/>
      <c r="B50" s="41"/>
      <c r="C50" s="143" t="s">
        <v>78</v>
      </c>
      <c r="D50" s="143"/>
      <c r="E50" s="143"/>
      <c r="F50" s="44" t="s">
        <v>77</v>
      </c>
      <c r="G50" s="47">
        <v>1.21</v>
      </c>
      <c r="H50" s="47">
        <v>1.38</v>
      </c>
      <c r="I50" s="60">
        <v>10.018800000000001</v>
      </c>
      <c r="J50" s="56"/>
      <c r="K50" s="45"/>
      <c r="L50" s="56"/>
      <c r="M50" s="45"/>
      <c r="N50" s="57"/>
      <c r="AF50" s="31"/>
      <c r="AG50" s="39"/>
      <c r="AJ50" s="58"/>
      <c r="AK50" s="3" t="s">
        <v>78</v>
      </c>
    </row>
    <row r="51" spans="1:39" customFormat="1" ht="15" x14ac:dyDescent="0.25">
      <c r="A51" s="42"/>
      <c r="B51" s="41"/>
      <c r="C51" s="145" t="s">
        <v>79</v>
      </c>
      <c r="D51" s="145"/>
      <c r="E51" s="145"/>
      <c r="F51" s="61"/>
      <c r="G51" s="62"/>
      <c r="H51" s="62"/>
      <c r="I51" s="62"/>
      <c r="J51" s="63">
        <v>288.26</v>
      </c>
      <c r="K51" s="62"/>
      <c r="L51" s="64">
        <v>2199.5100000000002</v>
      </c>
      <c r="M51" s="62"/>
      <c r="N51" s="65">
        <v>30741.16</v>
      </c>
      <c r="AF51" s="31"/>
      <c r="AG51" s="39"/>
      <c r="AJ51" s="58"/>
      <c r="AL51" s="3" t="s">
        <v>79</v>
      </c>
    </row>
    <row r="52" spans="1:39" customFormat="1" ht="15" x14ac:dyDescent="0.25">
      <c r="A52" s="59"/>
      <c r="B52" s="41"/>
      <c r="C52" s="143" t="s">
        <v>80</v>
      </c>
      <c r="D52" s="143"/>
      <c r="E52" s="143"/>
      <c r="F52" s="44"/>
      <c r="G52" s="45"/>
      <c r="H52" s="45"/>
      <c r="I52" s="45"/>
      <c r="J52" s="56"/>
      <c r="K52" s="45"/>
      <c r="L52" s="46">
        <v>664.05</v>
      </c>
      <c r="M52" s="45"/>
      <c r="N52" s="48">
        <v>18918.78</v>
      </c>
      <c r="AF52" s="31"/>
      <c r="AG52" s="39"/>
      <c r="AJ52" s="58"/>
      <c r="AK52" s="3" t="s">
        <v>80</v>
      </c>
    </row>
    <row r="53" spans="1:39" customFormat="1" ht="22.5" x14ac:dyDescent="0.25">
      <c r="A53" s="59"/>
      <c r="B53" s="41" t="s">
        <v>81</v>
      </c>
      <c r="C53" s="143" t="s">
        <v>82</v>
      </c>
      <c r="D53" s="143"/>
      <c r="E53" s="143"/>
      <c r="F53" s="44" t="s">
        <v>83</v>
      </c>
      <c r="G53" s="66">
        <v>103</v>
      </c>
      <c r="H53" s="45"/>
      <c r="I53" s="66">
        <v>103</v>
      </c>
      <c r="J53" s="56"/>
      <c r="K53" s="45"/>
      <c r="L53" s="46">
        <v>683.97</v>
      </c>
      <c r="M53" s="45"/>
      <c r="N53" s="48">
        <v>19486.34</v>
      </c>
      <c r="AF53" s="31"/>
      <c r="AG53" s="39"/>
      <c r="AJ53" s="58"/>
      <c r="AK53" s="3" t="s">
        <v>82</v>
      </c>
    </row>
    <row r="54" spans="1:39" customFormat="1" ht="22.5" x14ac:dyDescent="0.25">
      <c r="A54" s="59"/>
      <c r="B54" s="41" t="s">
        <v>84</v>
      </c>
      <c r="C54" s="143" t="s">
        <v>85</v>
      </c>
      <c r="D54" s="143"/>
      <c r="E54" s="143"/>
      <c r="F54" s="44" t="s">
        <v>83</v>
      </c>
      <c r="G54" s="66">
        <v>60</v>
      </c>
      <c r="H54" s="45"/>
      <c r="I54" s="66">
        <v>60</v>
      </c>
      <c r="J54" s="56"/>
      <c r="K54" s="45"/>
      <c r="L54" s="46">
        <v>398.43</v>
      </c>
      <c r="M54" s="45"/>
      <c r="N54" s="48">
        <v>11351.27</v>
      </c>
      <c r="AF54" s="31"/>
      <c r="AG54" s="39"/>
      <c r="AJ54" s="58"/>
      <c r="AK54" s="3" t="s">
        <v>85</v>
      </c>
    </row>
    <row r="55" spans="1:39" customFormat="1" ht="15" x14ac:dyDescent="0.25">
      <c r="A55" s="67"/>
      <c r="B55" s="68"/>
      <c r="C55" s="140" t="s">
        <v>86</v>
      </c>
      <c r="D55" s="140"/>
      <c r="E55" s="140"/>
      <c r="F55" s="34"/>
      <c r="G55" s="35"/>
      <c r="H55" s="35"/>
      <c r="I55" s="35"/>
      <c r="J55" s="37"/>
      <c r="K55" s="35"/>
      <c r="L55" s="69">
        <v>3281.91</v>
      </c>
      <c r="M55" s="62"/>
      <c r="N55" s="70">
        <v>61578.77</v>
      </c>
      <c r="AF55" s="31"/>
      <c r="AG55" s="39"/>
      <c r="AJ55" s="58"/>
      <c r="AM55" s="39" t="s">
        <v>86</v>
      </c>
    </row>
    <row r="56" spans="1:39" customFormat="1" ht="45.75" x14ac:dyDescent="0.25">
      <c r="A56" s="32" t="s">
        <v>49</v>
      </c>
      <c r="B56" s="33" t="s">
        <v>87</v>
      </c>
      <c r="C56" s="140" t="s">
        <v>88</v>
      </c>
      <c r="D56" s="140"/>
      <c r="E56" s="140"/>
      <c r="F56" s="34" t="s">
        <v>43</v>
      </c>
      <c r="G56" s="35"/>
      <c r="H56" s="35"/>
      <c r="I56" s="36">
        <v>1</v>
      </c>
      <c r="J56" s="37"/>
      <c r="K56" s="35"/>
      <c r="L56" s="37"/>
      <c r="M56" s="35"/>
      <c r="N56" s="38"/>
      <c r="AF56" s="31"/>
      <c r="AG56" s="39" t="s">
        <v>88</v>
      </c>
      <c r="AJ56" s="58"/>
      <c r="AM56" s="39"/>
    </row>
    <row r="57" spans="1:39" customFormat="1" ht="34.5" x14ac:dyDescent="0.25">
      <c r="A57" s="40"/>
      <c r="B57" s="41" t="s">
        <v>44</v>
      </c>
      <c r="C57" s="141" t="s">
        <v>45</v>
      </c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2"/>
      <c r="AF57" s="31"/>
      <c r="AG57" s="39"/>
      <c r="AH57" s="3" t="s">
        <v>45</v>
      </c>
      <c r="AJ57" s="58"/>
      <c r="AM57" s="39"/>
    </row>
    <row r="58" spans="1:39" customFormat="1" ht="22.5" x14ac:dyDescent="0.25">
      <c r="A58" s="40"/>
      <c r="B58" s="41" t="s">
        <v>46</v>
      </c>
      <c r="C58" s="141" t="s">
        <v>47</v>
      </c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2"/>
      <c r="AF58" s="31"/>
      <c r="AG58" s="39"/>
      <c r="AH58" s="3" t="s">
        <v>47</v>
      </c>
      <c r="AJ58" s="58"/>
      <c r="AM58" s="39"/>
    </row>
    <row r="59" spans="1:39" customFormat="1" ht="15" x14ac:dyDescent="0.25">
      <c r="A59" s="42"/>
      <c r="B59" s="41" t="s">
        <v>40</v>
      </c>
      <c r="C59" s="143" t="s">
        <v>48</v>
      </c>
      <c r="D59" s="143"/>
      <c r="E59" s="143"/>
      <c r="F59" s="44"/>
      <c r="G59" s="45"/>
      <c r="H59" s="45"/>
      <c r="I59" s="45"/>
      <c r="J59" s="46">
        <v>122.36</v>
      </c>
      <c r="K59" s="47">
        <v>1.38</v>
      </c>
      <c r="L59" s="46">
        <v>168.86</v>
      </c>
      <c r="M59" s="47">
        <v>28.49</v>
      </c>
      <c r="N59" s="48">
        <v>4810.82</v>
      </c>
      <c r="AF59" s="31"/>
      <c r="AG59" s="39"/>
      <c r="AI59" s="3" t="s">
        <v>48</v>
      </c>
      <c r="AJ59" s="58"/>
      <c r="AM59" s="39"/>
    </row>
    <row r="60" spans="1:39" customFormat="1" ht="15" x14ac:dyDescent="0.25">
      <c r="A60" s="42"/>
      <c r="B60" s="41" t="s">
        <v>49</v>
      </c>
      <c r="C60" s="143" t="s">
        <v>50</v>
      </c>
      <c r="D60" s="143"/>
      <c r="E60" s="143"/>
      <c r="F60" s="44"/>
      <c r="G60" s="45"/>
      <c r="H60" s="45"/>
      <c r="I60" s="45"/>
      <c r="J60" s="46">
        <v>307.83999999999997</v>
      </c>
      <c r="K60" s="47">
        <v>1.38</v>
      </c>
      <c r="L60" s="46">
        <v>424.82</v>
      </c>
      <c r="M60" s="50">
        <v>9.5</v>
      </c>
      <c r="N60" s="48">
        <v>4035.79</v>
      </c>
      <c r="AF60" s="31"/>
      <c r="AG60" s="39"/>
      <c r="AI60" s="3" t="s">
        <v>50</v>
      </c>
      <c r="AJ60" s="58"/>
      <c r="AM60" s="39"/>
    </row>
    <row r="61" spans="1:39" customFormat="1" ht="15" x14ac:dyDescent="0.25">
      <c r="A61" s="42"/>
      <c r="B61" s="41" t="s">
        <v>51</v>
      </c>
      <c r="C61" s="143" t="s">
        <v>52</v>
      </c>
      <c r="D61" s="143"/>
      <c r="E61" s="143"/>
      <c r="F61" s="44"/>
      <c r="G61" s="45"/>
      <c r="H61" s="45"/>
      <c r="I61" s="45"/>
      <c r="J61" s="46">
        <v>30.04</v>
      </c>
      <c r="K61" s="47">
        <v>1.38</v>
      </c>
      <c r="L61" s="46">
        <v>41.46</v>
      </c>
      <c r="M61" s="47">
        <v>28.49</v>
      </c>
      <c r="N61" s="48">
        <v>1181.2</v>
      </c>
      <c r="AF61" s="31"/>
      <c r="AG61" s="39"/>
      <c r="AI61" s="3" t="s">
        <v>52</v>
      </c>
      <c r="AJ61" s="58"/>
      <c r="AM61" s="39"/>
    </row>
    <row r="62" spans="1:39" customFormat="1" ht="15" x14ac:dyDescent="0.25">
      <c r="A62" s="42"/>
      <c r="B62" s="41" t="s">
        <v>53</v>
      </c>
      <c r="C62" s="143" t="s">
        <v>54</v>
      </c>
      <c r="D62" s="143"/>
      <c r="E62" s="143"/>
      <c r="F62" s="44"/>
      <c r="G62" s="45"/>
      <c r="H62" s="45"/>
      <c r="I62" s="45"/>
      <c r="J62" s="46">
        <v>82.14</v>
      </c>
      <c r="K62" s="45"/>
      <c r="L62" s="46">
        <v>82.14</v>
      </c>
      <c r="M62" s="47">
        <v>8.3699999999999992</v>
      </c>
      <c r="N62" s="71">
        <v>687.51</v>
      </c>
      <c r="AF62" s="31"/>
      <c r="AG62" s="39"/>
      <c r="AI62" s="3" t="s">
        <v>54</v>
      </c>
      <c r="AJ62" s="58"/>
      <c r="AM62" s="39"/>
    </row>
    <row r="63" spans="1:39" customFormat="1" ht="15" x14ac:dyDescent="0.25">
      <c r="A63" s="51" t="s">
        <v>55</v>
      </c>
      <c r="B63" s="52" t="s">
        <v>56</v>
      </c>
      <c r="C63" s="144" t="s">
        <v>57</v>
      </c>
      <c r="D63" s="144"/>
      <c r="E63" s="144"/>
      <c r="F63" s="53" t="s">
        <v>58</v>
      </c>
      <c r="G63" s="54">
        <v>0</v>
      </c>
      <c r="H63" s="55"/>
      <c r="I63" s="54">
        <v>0</v>
      </c>
      <c r="J63" s="56"/>
      <c r="K63" s="45"/>
      <c r="L63" s="56"/>
      <c r="M63" s="45"/>
      <c r="N63" s="57"/>
      <c r="AF63" s="31"/>
      <c r="AG63" s="39"/>
      <c r="AJ63" s="58" t="s">
        <v>57</v>
      </c>
      <c r="AM63" s="39"/>
    </row>
    <row r="64" spans="1:39" customFormat="1" ht="15" x14ac:dyDescent="0.25">
      <c r="A64" s="51" t="s">
        <v>55</v>
      </c>
      <c r="B64" s="52" t="s">
        <v>59</v>
      </c>
      <c r="C64" s="144" t="s">
        <v>60</v>
      </c>
      <c r="D64" s="144"/>
      <c r="E64" s="144"/>
      <c r="F64" s="53" t="s">
        <v>43</v>
      </c>
      <c r="G64" s="54">
        <v>0</v>
      </c>
      <c r="H64" s="55"/>
      <c r="I64" s="54">
        <v>0</v>
      </c>
      <c r="J64" s="56"/>
      <c r="K64" s="45"/>
      <c r="L64" s="56"/>
      <c r="M64" s="45"/>
      <c r="N64" s="57"/>
      <c r="AF64" s="31"/>
      <c r="AG64" s="39"/>
      <c r="AJ64" s="58" t="s">
        <v>60</v>
      </c>
      <c r="AM64" s="39"/>
    </row>
    <row r="65" spans="1:39" customFormat="1" ht="15" x14ac:dyDescent="0.25">
      <c r="A65" s="51" t="s">
        <v>55</v>
      </c>
      <c r="B65" s="52" t="s">
        <v>61</v>
      </c>
      <c r="C65" s="144" t="s">
        <v>62</v>
      </c>
      <c r="D65" s="144"/>
      <c r="E65" s="144"/>
      <c r="F65" s="53" t="s">
        <v>43</v>
      </c>
      <c r="G65" s="54">
        <v>0</v>
      </c>
      <c r="H65" s="55"/>
      <c r="I65" s="54">
        <v>0</v>
      </c>
      <c r="J65" s="56"/>
      <c r="K65" s="45"/>
      <c r="L65" s="56"/>
      <c r="M65" s="45"/>
      <c r="N65" s="57"/>
      <c r="AF65" s="31"/>
      <c r="AG65" s="39"/>
      <c r="AJ65" s="58" t="s">
        <v>62</v>
      </c>
      <c r="AM65" s="39"/>
    </row>
    <row r="66" spans="1:39" customFormat="1" ht="15" x14ac:dyDescent="0.25">
      <c r="A66" s="51" t="s">
        <v>55</v>
      </c>
      <c r="B66" s="52" t="s">
        <v>63</v>
      </c>
      <c r="C66" s="144" t="s">
        <v>64</v>
      </c>
      <c r="D66" s="144"/>
      <c r="E66" s="144"/>
      <c r="F66" s="53" t="s">
        <v>65</v>
      </c>
      <c r="G66" s="54">
        <v>0</v>
      </c>
      <c r="H66" s="55"/>
      <c r="I66" s="54">
        <v>0</v>
      </c>
      <c r="J66" s="56"/>
      <c r="K66" s="45"/>
      <c r="L66" s="56"/>
      <c r="M66" s="45"/>
      <c r="N66" s="57"/>
      <c r="AF66" s="31"/>
      <c r="AG66" s="39"/>
      <c r="AJ66" s="58" t="s">
        <v>64</v>
      </c>
      <c r="AM66" s="39"/>
    </row>
    <row r="67" spans="1:39" customFormat="1" ht="15" x14ac:dyDescent="0.25">
      <c r="A67" s="51" t="s">
        <v>55</v>
      </c>
      <c r="B67" s="52" t="s">
        <v>66</v>
      </c>
      <c r="C67" s="144" t="s">
        <v>67</v>
      </c>
      <c r="D67" s="144"/>
      <c r="E67" s="144"/>
      <c r="F67" s="53" t="s">
        <v>58</v>
      </c>
      <c r="G67" s="54">
        <v>0</v>
      </c>
      <c r="H67" s="55"/>
      <c r="I67" s="54">
        <v>0</v>
      </c>
      <c r="J67" s="56"/>
      <c r="K67" s="45"/>
      <c r="L67" s="56"/>
      <c r="M67" s="45"/>
      <c r="N67" s="57"/>
      <c r="AF67" s="31"/>
      <c r="AG67" s="39"/>
      <c r="AJ67" s="58" t="s">
        <v>67</v>
      </c>
      <c r="AM67" s="39"/>
    </row>
    <row r="68" spans="1:39" customFormat="1" ht="15" x14ac:dyDescent="0.25">
      <c r="A68" s="51" t="s">
        <v>55</v>
      </c>
      <c r="B68" s="52" t="s">
        <v>68</v>
      </c>
      <c r="C68" s="144" t="s">
        <v>69</v>
      </c>
      <c r="D68" s="144"/>
      <c r="E68" s="144"/>
      <c r="F68" s="53" t="s">
        <v>65</v>
      </c>
      <c r="G68" s="54">
        <v>0</v>
      </c>
      <c r="H68" s="55"/>
      <c r="I68" s="54">
        <v>0</v>
      </c>
      <c r="J68" s="56"/>
      <c r="K68" s="45"/>
      <c r="L68" s="56"/>
      <c r="M68" s="45"/>
      <c r="N68" s="57"/>
      <c r="AF68" s="31"/>
      <c r="AG68" s="39"/>
      <c r="AJ68" s="58" t="s">
        <v>69</v>
      </c>
      <c r="AM68" s="39"/>
    </row>
    <row r="69" spans="1:39" customFormat="1" ht="15" x14ac:dyDescent="0.25">
      <c r="A69" s="51" t="s">
        <v>55</v>
      </c>
      <c r="B69" s="52" t="s">
        <v>70</v>
      </c>
      <c r="C69" s="144" t="s">
        <v>71</v>
      </c>
      <c r="D69" s="144"/>
      <c r="E69" s="144"/>
      <c r="F69" s="53" t="s">
        <v>43</v>
      </c>
      <c r="G69" s="54">
        <v>0</v>
      </c>
      <c r="H69" s="55"/>
      <c r="I69" s="54">
        <v>0</v>
      </c>
      <c r="J69" s="56"/>
      <c r="K69" s="45"/>
      <c r="L69" s="56"/>
      <c r="M69" s="45"/>
      <c r="N69" s="57"/>
      <c r="AF69" s="31"/>
      <c r="AG69" s="39"/>
      <c r="AJ69" s="58" t="s">
        <v>71</v>
      </c>
      <c r="AM69" s="39"/>
    </row>
    <row r="70" spans="1:39" customFormat="1" ht="15" x14ac:dyDescent="0.25">
      <c r="A70" s="51" t="s">
        <v>55</v>
      </c>
      <c r="B70" s="52" t="s">
        <v>89</v>
      </c>
      <c r="C70" s="144" t="s">
        <v>90</v>
      </c>
      <c r="D70" s="144"/>
      <c r="E70" s="144"/>
      <c r="F70" s="53" t="s">
        <v>58</v>
      </c>
      <c r="G70" s="54">
        <v>0</v>
      </c>
      <c r="H70" s="55"/>
      <c r="I70" s="54">
        <v>0</v>
      </c>
      <c r="J70" s="56"/>
      <c r="K70" s="45"/>
      <c r="L70" s="56"/>
      <c r="M70" s="45"/>
      <c r="N70" s="57"/>
      <c r="AF70" s="31"/>
      <c r="AG70" s="39"/>
      <c r="AJ70" s="58" t="s">
        <v>90</v>
      </c>
      <c r="AM70" s="39"/>
    </row>
    <row r="71" spans="1:39" customFormat="1" ht="15" x14ac:dyDescent="0.25">
      <c r="A71" s="51" t="s">
        <v>55</v>
      </c>
      <c r="B71" s="52" t="s">
        <v>72</v>
      </c>
      <c r="C71" s="144" t="s">
        <v>73</v>
      </c>
      <c r="D71" s="144"/>
      <c r="E71" s="144"/>
      <c r="F71" s="53" t="s">
        <v>43</v>
      </c>
      <c r="G71" s="54">
        <v>0</v>
      </c>
      <c r="H71" s="55"/>
      <c r="I71" s="54">
        <v>0</v>
      </c>
      <c r="J71" s="56"/>
      <c r="K71" s="45"/>
      <c r="L71" s="56"/>
      <c r="M71" s="45"/>
      <c r="N71" s="57"/>
      <c r="AF71" s="31"/>
      <c r="AG71" s="39"/>
      <c r="AJ71" s="58" t="s">
        <v>73</v>
      </c>
      <c r="AM71" s="39"/>
    </row>
    <row r="72" spans="1:39" customFormat="1" ht="15" x14ac:dyDescent="0.25">
      <c r="A72" s="51" t="s">
        <v>55</v>
      </c>
      <c r="B72" s="52" t="s">
        <v>74</v>
      </c>
      <c r="C72" s="144" t="s">
        <v>75</v>
      </c>
      <c r="D72" s="144"/>
      <c r="E72" s="144"/>
      <c r="F72" s="53" t="s">
        <v>43</v>
      </c>
      <c r="G72" s="54">
        <v>0</v>
      </c>
      <c r="H72" s="55"/>
      <c r="I72" s="54">
        <v>0</v>
      </c>
      <c r="J72" s="56"/>
      <c r="K72" s="45"/>
      <c r="L72" s="56"/>
      <c r="M72" s="45"/>
      <c r="N72" s="57"/>
      <c r="AF72" s="31"/>
      <c r="AG72" s="39"/>
      <c r="AJ72" s="58" t="s">
        <v>75</v>
      </c>
      <c r="AM72" s="39"/>
    </row>
    <row r="73" spans="1:39" customFormat="1" ht="15" x14ac:dyDescent="0.25">
      <c r="A73" s="59"/>
      <c r="B73" s="41"/>
      <c r="C73" s="143" t="s">
        <v>76</v>
      </c>
      <c r="D73" s="143"/>
      <c r="E73" s="143"/>
      <c r="F73" s="44" t="s">
        <v>77</v>
      </c>
      <c r="G73" s="66">
        <v>14</v>
      </c>
      <c r="H73" s="47">
        <v>1.38</v>
      </c>
      <c r="I73" s="47">
        <v>19.32</v>
      </c>
      <c r="J73" s="56"/>
      <c r="K73" s="45"/>
      <c r="L73" s="56"/>
      <c r="M73" s="45"/>
      <c r="N73" s="57"/>
      <c r="AF73" s="31"/>
      <c r="AG73" s="39"/>
      <c r="AJ73" s="58"/>
      <c r="AK73" s="3" t="s">
        <v>76</v>
      </c>
      <c r="AM73" s="39"/>
    </row>
    <row r="74" spans="1:39" customFormat="1" ht="15" x14ac:dyDescent="0.25">
      <c r="A74" s="59"/>
      <c r="B74" s="41"/>
      <c r="C74" s="143" t="s">
        <v>78</v>
      </c>
      <c r="D74" s="143"/>
      <c r="E74" s="143"/>
      <c r="F74" s="44" t="s">
        <v>77</v>
      </c>
      <c r="G74" s="47">
        <v>2.59</v>
      </c>
      <c r="H74" s="47">
        <v>1.38</v>
      </c>
      <c r="I74" s="60">
        <v>3.5741999999999998</v>
      </c>
      <c r="J74" s="56"/>
      <c r="K74" s="45"/>
      <c r="L74" s="56"/>
      <c r="M74" s="45"/>
      <c r="N74" s="57"/>
      <c r="AF74" s="31"/>
      <c r="AG74" s="39"/>
      <c r="AJ74" s="58"/>
      <c r="AK74" s="3" t="s">
        <v>78</v>
      </c>
      <c r="AM74" s="39"/>
    </row>
    <row r="75" spans="1:39" customFormat="1" ht="15" x14ac:dyDescent="0.25">
      <c r="A75" s="42"/>
      <c r="B75" s="41"/>
      <c r="C75" s="145" t="s">
        <v>79</v>
      </c>
      <c r="D75" s="145"/>
      <c r="E75" s="145"/>
      <c r="F75" s="61"/>
      <c r="G75" s="62"/>
      <c r="H75" s="62"/>
      <c r="I75" s="62"/>
      <c r="J75" s="63">
        <v>512.34</v>
      </c>
      <c r="K75" s="62"/>
      <c r="L75" s="63">
        <v>675.82</v>
      </c>
      <c r="M75" s="62"/>
      <c r="N75" s="65">
        <v>9534.1200000000008</v>
      </c>
      <c r="AF75" s="31"/>
      <c r="AG75" s="39"/>
      <c r="AJ75" s="58"/>
      <c r="AL75" s="3" t="s">
        <v>79</v>
      </c>
      <c r="AM75" s="39"/>
    </row>
    <row r="76" spans="1:39" customFormat="1" ht="15" x14ac:dyDescent="0.25">
      <c r="A76" s="59"/>
      <c r="B76" s="41"/>
      <c r="C76" s="143" t="s">
        <v>80</v>
      </c>
      <c r="D76" s="143"/>
      <c r="E76" s="143"/>
      <c r="F76" s="44"/>
      <c r="G76" s="45"/>
      <c r="H76" s="45"/>
      <c r="I76" s="45"/>
      <c r="J76" s="56"/>
      <c r="K76" s="45"/>
      <c r="L76" s="46">
        <v>210.32</v>
      </c>
      <c r="M76" s="45"/>
      <c r="N76" s="48">
        <v>5992.02</v>
      </c>
      <c r="AF76" s="31"/>
      <c r="AG76" s="39"/>
      <c r="AJ76" s="58"/>
      <c r="AK76" s="3" t="s">
        <v>80</v>
      </c>
      <c r="AM76" s="39"/>
    </row>
    <row r="77" spans="1:39" customFormat="1" ht="22.5" x14ac:dyDescent="0.25">
      <c r="A77" s="59"/>
      <c r="B77" s="41" t="s">
        <v>81</v>
      </c>
      <c r="C77" s="143" t="s">
        <v>82</v>
      </c>
      <c r="D77" s="143"/>
      <c r="E77" s="143"/>
      <c r="F77" s="44" t="s">
        <v>83</v>
      </c>
      <c r="G77" s="66">
        <v>103</v>
      </c>
      <c r="H77" s="45"/>
      <c r="I77" s="66">
        <v>103</v>
      </c>
      <c r="J77" s="56"/>
      <c r="K77" s="45"/>
      <c r="L77" s="46">
        <v>216.63</v>
      </c>
      <c r="M77" s="45"/>
      <c r="N77" s="48">
        <v>6171.78</v>
      </c>
      <c r="AF77" s="31"/>
      <c r="AG77" s="39"/>
      <c r="AJ77" s="58"/>
      <c r="AK77" s="3" t="s">
        <v>82</v>
      </c>
      <c r="AM77" s="39"/>
    </row>
    <row r="78" spans="1:39" customFormat="1" ht="22.5" x14ac:dyDescent="0.25">
      <c r="A78" s="59"/>
      <c r="B78" s="41" t="s">
        <v>84</v>
      </c>
      <c r="C78" s="143" t="s">
        <v>85</v>
      </c>
      <c r="D78" s="143"/>
      <c r="E78" s="143"/>
      <c r="F78" s="44" t="s">
        <v>83</v>
      </c>
      <c r="G78" s="66">
        <v>60</v>
      </c>
      <c r="H78" s="45"/>
      <c r="I78" s="66">
        <v>60</v>
      </c>
      <c r="J78" s="56"/>
      <c r="K78" s="45"/>
      <c r="L78" s="46">
        <v>126.19</v>
      </c>
      <c r="M78" s="45"/>
      <c r="N78" s="48">
        <v>3595.21</v>
      </c>
      <c r="AF78" s="31"/>
      <c r="AG78" s="39"/>
      <c r="AJ78" s="58"/>
      <c r="AK78" s="3" t="s">
        <v>85</v>
      </c>
      <c r="AM78" s="39"/>
    </row>
    <row r="79" spans="1:39" customFormat="1" ht="15" x14ac:dyDescent="0.25">
      <c r="A79" s="67"/>
      <c r="B79" s="68"/>
      <c r="C79" s="140" t="s">
        <v>86</v>
      </c>
      <c r="D79" s="140"/>
      <c r="E79" s="140"/>
      <c r="F79" s="34"/>
      <c r="G79" s="35"/>
      <c r="H79" s="35"/>
      <c r="I79" s="35"/>
      <c r="J79" s="37"/>
      <c r="K79" s="35"/>
      <c r="L79" s="69">
        <v>1018.64</v>
      </c>
      <c r="M79" s="62"/>
      <c r="N79" s="70">
        <v>19301.11</v>
      </c>
      <c r="AF79" s="31"/>
      <c r="AG79" s="39"/>
      <c r="AJ79" s="58"/>
      <c r="AM79" s="39" t="s">
        <v>86</v>
      </c>
    </row>
    <row r="80" spans="1:39" customFormat="1" ht="23.25" x14ac:dyDescent="0.25">
      <c r="A80" s="32" t="s">
        <v>51</v>
      </c>
      <c r="B80" s="33" t="s">
        <v>91</v>
      </c>
      <c r="C80" s="140" t="s">
        <v>92</v>
      </c>
      <c r="D80" s="140"/>
      <c r="E80" s="140"/>
      <c r="F80" s="34" t="s">
        <v>43</v>
      </c>
      <c r="G80" s="35"/>
      <c r="H80" s="35"/>
      <c r="I80" s="36">
        <v>3</v>
      </c>
      <c r="J80" s="37"/>
      <c r="K80" s="35"/>
      <c r="L80" s="37"/>
      <c r="M80" s="35"/>
      <c r="N80" s="38"/>
      <c r="AF80" s="31"/>
      <c r="AG80" s="39" t="s">
        <v>92</v>
      </c>
      <c r="AJ80" s="58"/>
      <c r="AM80" s="39"/>
    </row>
    <row r="81" spans="1:40" customFormat="1" ht="34.5" x14ac:dyDescent="0.25">
      <c r="A81" s="40"/>
      <c r="B81" s="41" t="s">
        <v>44</v>
      </c>
      <c r="C81" s="141" t="s">
        <v>45</v>
      </c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2"/>
      <c r="AF81" s="31"/>
      <c r="AG81" s="39"/>
      <c r="AH81" s="3" t="s">
        <v>45</v>
      </c>
      <c r="AJ81" s="58"/>
      <c r="AM81" s="39"/>
    </row>
    <row r="82" spans="1:40" customFormat="1" ht="22.5" x14ac:dyDescent="0.25">
      <c r="A82" s="40"/>
      <c r="B82" s="41" t="s">
        <v>46</v>
      </c>
      <c r="C82" s="141" t="s">
        <v>47</v>
      </c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2"/>
      <c r="AF82" s="31"/>
      <c r="AG82" s="39"/>
      <c r="AH82" s="3" t="s">
        <v>47</v>
      </c>
      <c r="AJ82" s="58"/>
      <c r="AM82" s="39"/>
    </row>
    <row r="83" spans="1:40" customFormat="1" ht="15" x14ac:dyDescent="0.25">
      <c r="A83" s="42"/>
      <c r="B83" s="41" t="s">
        <v>40</v>
      </c>
      <c r="C83" s="143" t="s">
        <v>48</v>
      </c>
      <c r="D83" s="143"/>
      <c r="E83" s="143"/>
      <c r="F83" s="44"/>
      <c r="G83" s="45"/>
      <c r="H83" s="45"/>
      <c r="I83" s="45"/>
      <c r="J83" s="46">
        <v>9.91</v>
      </c>
      <c r="K83" s="47">
        <v>1.38</v>
      </c>
      <c r="L83" s="46">
        <v>41.03</v>
      </c>
      <c r="M83" s="47">
        <v>28.49</v>
      </c>
      <c r="N83" s="48">
        <v>1168.94</v>
      </c>
      <c r="AF83" s="31"/>
      <c r="AG83" s="39"/>
      <c r="AI83" s="3" t="s">
        <v>48</v>
      </c>
      <c r="AJ83" s="58"/>
      <c r="AM83" s="39"/>
    </row>
    <row r="84" spans="1:40" customFormat="1" ht="15" x14ac:dyDescent="0.25">
      <c r="A84" s="42"/>
      <c r="B84" s="41" t="s">
        <v>49</v>
      </c>
      <c r="C84" s="143" t="s">
        <v>50</v>
      </c>
      <c r="D84" s="143"/>
      <c r="E84" s="143"/>
      <c r="F84" s="44"/>
      <c r="G84" s="45"/>
      <c r="H84" s="45"/>
      <c r="I84" s="45"/>
      <c r="J84" s="46">
        <v>148.24</v>
      </c>
      <c r="K84" s="47">
        <v>1.38</v>
      </c>
      <c r="L84" s="46">
        <v>613.71</v>
      </c>
      <c r="M84" s="50">
        <v>9.5</v>
      </c>
      <c r="N84" s="48">
        <v>5830.25</v>
      </c>
      <c r="AF84" s="31"/>
      <c r="AG84" s="39"/>
      <c r="AI84" s="3" t="s">
        <v>50</v>
      </c>
      <c r="AJ84" s="58"/>
      <c r="AM84" s="39"/>
    </row>
    <row r="85" spans="1:40" customFormat="1" ht="15" x14ac:dyDescent="0.25">
      <c r="A85" s="42"/>
      <c r="B85" s="41" t="s">
        <v>51</v>
      </c>
      <c r="C85" s="143" t="s">
        <v>52</v>
      </c>
      <c r="D85" s="143"/>
      <c r="E85" s="143"/>
      <c r="F85" s="44"/>
      <c r="G85" s="45"/>
      <c r="H85" s="45"/>
      <c r="I85" s="45"/>
      <c r="J85" s="46">
        <v>12.41</v>
      </c>
      <c r="K85" s="47">
        <v>1.38</v>
      </c>
      <c r="L85" s="46">
        <v>51.38</v>
      </c>
      <c r="M85" s="47">
        <v>28.49</v>
      </c>
      <c r="N85" s="48">
        <v>1463.82</v>
      </c>
      <c r="AF85" s="31"/>
      <c r="AG85" s="39"/>
      <c r="AI85" s="3" t="s">
        <v>52</v>
      </c>
      <c r="AJ85" s="58"/>
      <c r="AM85" s="39"/>
    </row>
    <row r="86" spans="1:40" customFormat="1" ht="15" x14ac:dyDescent="0.25">
      <c r="A86" s="59"/>
      <c r="B86" s="41"/>
      <c r="C86" s="143" t="s">
        <v>76</v>
      </c>
      <c r="D86" s="143"/>
      <c r="E86" s="143"/>
      <c r="F86" s="44" t="s">
        <v>77</v>
      </c>
      <c r="G86" s="47">
        <v>1.03</v>
      </c>
      <c r="H86" s="47">
        <v>1.38</v>
      </c>
      <c r="I86" s="60">
        <v>4.2641999999999998</v>
      </c>
      <c r="J86" s="56"/>
      <c r="K86" s="45"/>
      <c r="L86" s="56"/>
      <c r="M86" s="45"/>
      <c r="N86" s="57"/>
      <c r="AF86" s="31"/>
      <c r="AG86" s="39"/>
      <c r="AJ86" s="58"/>
      <c r="AK86" s="3" t="s">
        <v>76</v>
      </c>
      <c r="AM86" s="39"/>
    </row>
    <row r="87" spans="1:40" customFormat="1" ht="15" x14ac:dyDescent="0.25">
      <c r="A87" s="59"/>
      <c r="B87" s="41"/>
      <c r="C87" s="143" t="s">
        <v>78</v>
      </c>
      <c r="D87" s="143"/>
      <c r="E87" s="143"/>
      <c r="F87" s="44" t="s">
        <v>77</v>
      </c>
      <c r="G87" s="47">
        <v>1.07</v>
      </c>
      <c r="H87" s="47">
        <v>1.38</v>
      </c>
      <c r="I87" s="60">
        <v>4.4298000000000002</v>
      </c>
      <c r="J87" s="56"/>
      <c r="K87" s="45"/>
      <c r="L87" s="56"/>
      <c r="M87" s="45"/>
      <c r="N87" s="57"/>
      <c r="AF87" s="31"/>
      <c r="AG87" s="39"/>
      <c r="AJ87" s="58"/>
      <c r="AK87" s="3" t="s">
        <v>78</v>
      </c>
      <c r="AM87" s="39"/>
    </row>
    <row r="88" spans="1:40" customFormat="1" ht="15" x14ac:dyDescent="0.25">
      <c r="A88" s="42"/>
      <c r="B88" s="41"/>
      <c r="C88" s="145" t="s">
        <v>79</v>
      </c>
      <c r="D88" s="145"/>
      <c r="E88" s="145"/>
      <c r="F88" s="61"/>
      <c r="G88" s="62"/>
      <c r="H88" s="62"/>
      <c r="I88" s="62"/>
      <c r="J88" s="63">
        <v>158.15</v>
      </c>
      <c r="K88" s="62"/>
      <c r="L88" s="63">
        <v>654.74</v>
      </c>
      <c r="M88" s="62"/>
      <c r="N88" s="65">
        <v>6999.19</v>
      </c>
      <c r="AF88" s="31"/>
      <c r="AG88" s="39"/>
      <c r="AJ88" s="58"/>
      <c r="AL88" s="3" t="s">
        <v>79</v>
      </c>
      <c r="AM88" s="39"/>
    </row>
    <row r="89" spans="1:40" customFormat="1" ht="15" x14ac:dyDescent="0.25">
      <c r="A89" s="59"/>
      <c r="B89" s="41"/>
      <c r="C89" s="143" t="s">
        <v>80</v>
      </c>
      <c r="D89" s="143"/>
      <c r="E89" s="143"/>
      <c r="F89" s="44"/>
      <c r="G89" s="45"/>
      <c r="H89" s="45"/>
      <c r="I89" s="45"/>
      <c r="J89" s="56"/>
      <c r="K89" s="45"/>
      <c r="L89" s="46">
        <v>92.41</v>
      </c>
      <c r="M89" s="45"/>
      <c r="N89" s="48">
        <v>2632.76</v>
      </c>
      <c r="AF89" s="31"/>
      <c r="AG89" s="39"/>
      <c r="AJ89" s="58"/>
      <c r="AK89" s="3" t="s">
        <v>80</v>
      </c>
      <c r="AM89" s="39"/>
    </row>
    <row r="90" spans="1:40" customFormat="1" ht="22.5" x14ac:dyDescent="0.25">
      <c r="A90" s="59"/>
      <c r="B90" s="41" t="s">
        <v>81</v>
      </c>
      <c r="C90" s="143" t="s">
        <v>82</v>
      </c>
      <c r="D90" s="143"/>
      <c r="E90" s="143"/>
      <c r="F90" s="44" t="s">
        <v>83</v>
      </c>
      <c r="G90" s="66">
        <v>103</v>
      </c>
      <c r="H90" s="45"/>
      <c r="I90" s="66">
        <v>103</v>
      </c>
      <c r="J90" s="56"/>
      <c r="K90" s="45"/>
      <c r="L90" s="46">
        <v>95.18</v>
      </c>
      <c r="M90" s="45"/>
      <c r="N90" s="48">
        <v>2711.74</v>
      </c>
      <c r="AF90" s="31"/>
      <c r="AG90" s="39"/>
      <c r="AJ90" s="58"/>
      <c r="AK90" s="3" t="s">
        <v>82</v>
      </c>
      <c r="AM90" s="39"/>
    </row>
    <row r="91" spans="1:40" customFormat="1" ht="22.5" x14ac:dyDescent="0.25">
      <c r="A91" s="59"/>
      <c r="B91" s="41" t="s">
        <v>84</v>
      </c>
      <c r="C91" s="143" t="s">
        <v>85</v>
      </c>
      <c r="D91" s="143"/>
      <c r="E91" s="143"/>
      <c r="F91" s="44" t="s">
        <v>83</v>
      </c>
      <c r="G91" s="66">
        <v>60</v>
      </c>
      <c r="H91" s="45"/>
      <c r="I91" s="66">
        <v>60</v>
      </c>
      <c r="J91" s="56"/>
      <c r="K91" s="45"/>
      <c r="L91" s="46">
        <v>55.45</v>
      </c>
      <c r="M91" s="45"/>
      <c r="N91" s="48">
        <v>1579.66</v>
      </c>
      <c r="AF91" s="31"/>
      <c r="AG91" s="39"/>
      <c r="AJ91" s="58"/>
      <c r="AK91" s="3" t="s">
        <v>85</v>
      </c>
      <c r="AM91" s="39"/>
    </row>
    <row r="92" spans="1:40" customFormat="1" ht="15" x14ac:dyDescent="0.25">
      <c r="A92" s="67"/>
      <c r="B92" s="68"/>
      <c r="C92" s="140" t="s">
        <v>86</v>
      </c>
      <c r="D92" s="140"/>
      <c r="E92" s="140"/>
      <c r="F92" s="34"/>
      <c r="G92" s="35"/>
      <c r="H92" s="35"/>
      <c r="I92" s="35"/>
      <c r="J92" s="37"/>
      <c r="K92" s="35"/>
      <c r="L92" s="72">
        <v>805.37</v>
      </c>
      <c r="M92" s="62"/>
      <c r="N92" s="70">
        <v>11290.59</v>
      </c>
      <c r="AF92" s="31"/>
      <c r="AG92" s="39"/>
      <c r="AJ92" s="58"/>
      <c r="AM92" s="39" t="s">
        <v>86</v>
      </c>
    </row>
    <row r="93" spans="1:40" customFormat="1" ht="34.5" x14ac:dyDescent="0.25">
      <c r="A93" s="32" t="s">
        <v>53</v>
      </c>
      <c r="B93" s="33" t="s">
        <v>93</v>
      </c>
      <c r="C93" s="140" t="s">
        <v>94</v>
      </c>
      <c r="D93" s="140"/>
      <c r="E93" s="140"/>
      <c r="F93" s="34" t="s">
        <v>65</v>
      </c>
      <c r="G93" s="35"/>
      <c r="H93" s="35"/>
      <c r="I93" s="73">
        <v>1.68</v>
      </c>
      <c r="J93" s="37"/>
      <c r="K93" s="35"/>
      <c r="L93" s="37"/>
      <c r="M93" s="35"/>
      <c r="N93" s="38"/>
      <c r="AF93" s="31"/>
      <c r="AG93" s="39" t="s">
        <v>94</v>
      </c>
      <c r="AJ93" s="58"/>
      <c r="AM93" s="39"/>
    </row>
    <row r="94" spans="1:40" customFormat="1" ht="15" x14ac:dyDescent="0.25">
      <c r="A94" s="74"/>
      <c r="B94" s="43"/>
      <c r="C94" s="143" t="s">
        <v>95</v>
      </c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6"/>
      <c r="AF94" s="31"/>
      <c r="AG94" s="39"/>
      <c r="AJ94" s="58"/>
      <c r="AM94" s="39"/>
      <c r="AN94" s="3" t="s">
        <v>95</v>
      </c>
    </row>
    <row r="95" spans="1:40" customFormat="1" ht="34.5" x14ac:dyDescent="0.25">
      <c r="A95" s="40"/>
      <c r="B95" s="41" t="s">
        <v>44</v>
      </c>
      <c r="C95" s="141" t="s">
        <v>45</v>
      </c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2"/>
      <c r="AF95" s="31"/>
      <c r="AG95" s="39"/>
      <c r="AH95" s="3" t="s">
        <v>45</v>
      </c>
      <c r="AJ95" s="58"/>
      <c r="AM95" s="39"/>
    </row>
    <row r="96" spans="1:40" customFormat="1" ht="22.5" x14ac:dyDescent="0.25">
      <c r="A96" s="40"/>
      <c r="B96" s="41" t="s">
        <v>46</v>
      </c>
      <c r="C96" s="141" t="s">
        <v>47</v>
      </c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2"/>
      <c r="AF96" s="31"/>
      <c r="AG96" s="39"/>
      <c r="AH96" s="3" t="s">
        <v>47</v>
      </c>
      <c r="AJ96" s="58"/>
      <c r="AM96" s="39"/>
    </row>
    <row r="97" spans="1:40" customFormat="1" ht="15" x14ac:dyDescent="0.25">
      <c r="A97" s="42"/>
      <c r="B97" s="41" t="s">
        <v>40</v>
      </c>
      <c r="C97" s="143" t="s">
        <v>48</v>
      </c>
      <c r="D97" s="143"/>
      <c r="E97" s="143"/>
      <c r="F97" s="44"/>
      <c r="G97" s="45"/>
      <c r="H97" s="45"/>
      <c r="I97" s="45"/>
      <c r="J97" s="46">
        <v>253.76</v>
      </c>
      <c r="K97" s="47">
        <v>1.38</v>
      </c>
      <c r="L97" s="46">
        <v>588.32000000000005</v>
      </c>
      <c r="M97" s="47">
        <v>28.49</v>
      </c>
      <c r="N97" s="48">
        <v>16761.240000000002</v>
      </c>
      <c r="AF97" s="31"/>
      <c r="AG97" s="39"/>
      <c r="AI97" s="3" t="s">
        <v>48</v>
      </c>
      <c r="AJ97" s="58"/>
      <c r="AM97" s="39"/>
    </row>
    <row r="98" spans="1:40" customFormat="1" ht="15" x14ac:dyDescent="0.25">
      <c r="A98" s="42"/>
      <c r="B98" s="41" t="s">
        <v>49</v>
      </c>
      <c r="C98" s="143" t="s">
        <v>50</v>
      </c>
      <c r="D98" s="143"/>
      <c r="E98" s="143"/>
      <c r="F98" s="44"/>
      <c r="G98" s="45"/>
      <c r="H98" s="45"/>
      <c r="I98" s="45"/>
      <c r="J98" s="46">
        <v>851.32</v>
      </c>
      <c r="K98" s="47">
        <v>1.38</v>
      </c>
      <c r="L98" s="49">
        <v>1973.7</v>
      </c>
      <c r="M98" s="50">
        <v>9.5</v>
      </c>
      <c r="N98" s="48">
        <v>18750.150000000001</v>
      </c>
      <c r="AF98" s="31"/>
      <c r="AG98" s="39"/>
      <c r="AI98" s="3" t="s">
        <v>50</v>
      </c>
      <c r="AJ98" s="58"/>
      <c r="AM98" s="39"/>
    </row>
    <row r="99" spans="1:40" customFormat="1" ht="15" x14ac:dyDescent="0.25">
      <c r="A99" s="42"/>
      <c r="B99" s="41" t="s">
        <v>51</v>
      </c>
      <c r="C99" s="143" t="s">
        <v>52</v>
      </c>
      <c r="D99" s="143"/>
      <c r="E99" s="143"/>
      <c r="F99" s="44"/>
      <c r="G99" s="45"/>
      <c r="H99" s="45"/>
      <c r="I99" s="45"/>
      <c r="J99" s="46">
        <v>55.87</v>
      </c>
      <c r="K99" s="47">
        <v>1.38</v>
      </c>
      <c r="L99" s="46">
        <v>129.53</v>
      </c>
      <c r="M99" s="47">
        <v>28.49</v>
      </c>
      <c r="N99" s="48">
        <v>3690.31</v>
      </c>
      <c r="AF99" s="31"/>
      <c r="AG99" s="39"/>
      <c r="AI99" s="3" t="s">
        <v>52</v>
      </c>
      <c r="AJ99" s="58"/>
      <c r="AM99" s="39"/>
    </row>
    <row r="100" spans="1:40" customFormat="1" ht="15" x14ac:dyDescent="0.25">
      <c r="A100" s="51" t="s">
        <v>55</v>
      </c>
      <c r="B100" s="52" t="s">
        <v>56</v>
      </c>
      <c r="C100" s="144" t="s">
        <v>57</v>
      </c>
      <c r="D100" s="144"/>
      <c r="E100" s="144"/>
      <c r="F100" s="53" t="s">
        <v>58</v>
      </c>
      <c r="G100" s="54">
        <v>0</v>
      </c>
      <c r="H100" s="55"/>
      <c r="I100" s="54">
        <v>0</v>
      </c>
      <c r="J100" s="56"/>
      <c r="K100" s="45"/>
      <c r="L100" s="56"/>
      <c r="M100" s="45"/>
      <c r="N100" s="57"/>
      <c r="AF100" s="31"/>
      <c r="AG100" s="39"/>
      <c r="AJ100" s="58" t="s">
        <v>57</v>
      </c>
      <c r="AM100" s="39"/>
    </row>
    <row r="101" spans="1:40" customFormat="1" ht="15" x14ac:dyDescent="0.25">
      <c r="A101" s="51" t="s">
        <v>96</v>
      </c>
      <c r="B101" s="52" t="s">
        <v>97</v>
      </c>
      <c r="C101" s="144" t="s">
        <v>98</v>
      </c>
      <c r="D101" s="144"/>
      <c r="E101" s="144"/>
      <c r="F101" s="53" t="s">
        <v>65</v>
      </c>
      <c r="G101" s="54">
        <v>1</v>
      </c>
      <c r="H101" s="55"/>
      <c r="I101" s="75">
        <v>1.68</v>
      </c>
      <c r="J101" s="56"/>
      <c r="K101" s="45"/>
      <c r="L101" s="56"/>
      <c r="M101" s="45"/>
      <c r="N101" s="57"/>
      <c r="AF101" s="31"/>
      <c r="AG101" s="39"/>
      <c r="AJ101" s="58" t="s">
        <v>98</v>
      </c>
      <c r="AM101" s="39"/>
    </row>
    <row r="102" spans="1:40" customFormat="1" ht="15" x14ac:dyDescent="0.25">
      <c r="A102" s="51" t="s">
        <v>55</v>
      </c>
      <c r="B102" s="52" t="s">
        <v>74</v>
      </c>
      <c r="C102" s="144" t="s">
        <v>75</v>
      </c>
      <c r="D102" s="144"/>
      <c r="E102" s="144"/>
      <c r="F102" s="53" t="s">
        <v>43</v>
      </c>
      <c r="G102" s="54">
        <v>0</v>
      </c>
      <c r="H102" s="55"/>
      <c r="I102" s="54">
        <v>0</v>
      </c>
      <c r="J102" s="56"/>
      <c r="K102" s="45"/>
      <c r="L102" s="56"/>
      <c r="M102" s="45"/>
      <c r="N102" s="57"/>
      <c r="AF102" s="31"/>
      <c r="AG102" s="39"/>
      <c r="AJ102" s="58" t="s">
        <v>75</v>
      </c>
      <c r="AM102" s="39"/>
    </row>
    <row r="103" spans="1:40" customFormat="1" ht="15" x14ac:dyDescent="0.25">
      <c r="A103" s="59"/>
      <c r="B103" s="41"/>
      <c r="C103" s="143" t="s">
        <v>76</v>
      </c>
      <c r="D103" s="143"/>
      <c r="E103" s="143"/>
      <c r="F103" s="44" t="s">
        <v>77</v>
      </c>
      <c r="G103" s="66">
        <v>26</v>
      </c>
      <c r="H103" s="47">
        <v>1.38</v>
      </c>
      <c r="I103" s="60">
        <v>60.278399999999998</v>
      </c>
      <c r="J103" s="56"/>
      <c r="K103" s="45"/>
      <c r="L103" s="56"/>
      <c r="M103" s="45"/>
      <c r="N103" s="57"/>
      <c r="AF103" s="31"/>
      <c r="AG103" s="39"/>
      <c r="AJ103" s="58"/>
      <c r="AK103" s="3" t="s">
        <v>76</v>
      </c>
      <c r="AM103" s="39"/>
    </row>
    <row r="104" spans="1:40" customFormat="1" ht="15" x14ac:dyDescent="0.25">
      <c r="A104" s="59"/>
      <c r="B104" s="41"/>
      <c r="C104" s="143" t="s">
        <v>78</v>
      </c>
      <c r="D104" s="143"/>
      <c r="E104" s="143"/>
      <c r="F104" s="44" t="s">
        <v>77</v>
      </c>
      <c r="G104" s="47">
        <v>6.91</v>
      </c>
      <c r="H104" s="47">
        <v>1.38</v>
      </c>
      <c r="I104" s="76">
        <v>16.020143999999998</v>
      </c>
      <c r="J104" s="56"/>
      <c r="K104" s="45"/>
      <c r="L104" s="56"/>
      <c r="M104" s="45"/>
      <c r="N104" s="57"/>
      <c r="AF104" s="31"/>
      <c r="AG104" s="39"/>
      <c r="AJ104" s="58"/>
      <c r="AK104" s="3" t="s">
        <v>78</v>
      </c>
      <c r="AM104" s="39"/>
    </row>
    <row r="105" spans="1:40" customFormat="1" ht="15" x14ac:dyDescent="0.25">
      <c r="A105" s="42"/>
      <c r="B105" s="41"/>
      <c r="C105" s="145" t="s">
        <v>79</v>
      </c>
      <c r="D105" s="145"/>
      <c r="E105" s="145"/>
      <c r="F105" s="61"/>
      <c r="G105" s="62"/>
      <c r="H105" s="62"/>
      <c r="I105" s="62"/>
      <c r="J105" s="64">
        <v>1105.08</v>
      </c>
      <c r="K105" s="62"/>
      <c r="L105" s="64">
        <v>2562.02</v>
      </c>
      <c r="M105" s="62"/>
      <c r="N105" s="65">
        <v>35511.39</v>
      </c>
      <c r="AF105" s="31"/>
      <c r="AG105" s="39"/>
      <c r="AJ105" s="58"/>
      <c r="AL105" s="3" t="s">
        <v>79</v>
      </c>
      <c r="AM105" s="39"/>
    </row>
    <row r="106" spans="1:40" customFormat="1" ht="15" x14ac:dyDescent="0.25">
      <c r="A106" s="59"/>
      <c r="B106" s="41"/>
      <c r="C106" s="143" t="s">
        <v>80</v>
      </c>
      <c r="D106" s="143"/>
      <c r="E106" s="143"/>
      <c r="F106" s="44"/>
      <c r="G106" s="45"/>
      <c r="H106" s="45"/>
      <c r="I106" s="45"/>
      <c r="J106" s="56"/>
      <c r="K106" s="45"/>
      <c r="L106" s="46">
        <v>717.85</v>
      </c>
      <c r="M106" s="45"/>
      <c r="N106" s="48">
        <v>20451.55</v>
      </c>
      <c r="AF106" s="31"/>
      <c r="AG106" s="39"/>
      <c r="AJ106" s="58"/>
      <c r="AK106" s="3" t="s">
        <v>80</v>
      </c>
      <c r="AM106" s="39"/>
    </row>
    <row r="107" spans="1:40" customFormat="1" ht="22.5" x14ac:dyDescent="0.25">
      <c r="A107" s="59"/>
      <c r="B107" s="41" t="s">
        <v>81</v>
      </c>
      <c r="C107" s="143" t="s">
        <v>82</v>
      </c>
      <c r="D107" s="143"/>
      <c r="E107" s="143"/>
      <c r="F107" s="44" t="s">
        <v>83</v>
      </c>
      <c r="G107" s="66">
        <v>103</v>
      </c>
      <c r="H107" s="45"/>
      <c r="I107" s="66">
        <v>103</v>
      </c>
      <c r="J107" s="56"/>
      <c r="K107" s="45"/>
      <c r="L107" s="46">
        <v>739.39</v>
      </c>
      <c r="M107" s="45"/>
      <c r="N107" s="48">
        <v>21065.1</v>
      </c>
      <c r="AF107" s="31"/>
      <c r="AG107" s="39"/>
      <c r="AJ107" s="58"/>
      <c r="AK107" s="3" t="s">
        <v>82</v>
      </c>
      <c r="AM107" s="39"/>
    </row>
    <row r="108" spans="1:40" customFormat="1" ht="22.5" x14ac:dyDescent="0.25">
      <c r="A108" s="59"/>
      <c r="B108" s="41" t="s">
        <v>84</v>
      </c>
      <c r="C108" s="143" t="s">
        <v>85</v>
      </c>
      <c r="D108" s="143"/>
      <c r="E108" s="143"/>
      <c r="F108" s="44" t="s">
        <v>83</v>
      </c>
      <c r="G108" s="66">
        <v>60</v>
      </c>
      <c r="H108" s="45"/>
      <c r="I108" s="66">
        <v>60</v>
      </c>
      <c r="J108" s="56"/>
      <c r="K108" s="45"/>
      <c r="L108" s="46">
        <v>430.71</v>
      </c>
      <c r="M108" s="45"/>
      <c r="N108" s="48">
        <v>12270.93</v>
      </c>
      <c r="AF108" s="31"/>
      <c r="AG108" s="39"/>
      <c r="AJ108" s="58"/>
      <c r="AK108" s="3" t="s">
        <v>85</v>
      </c>
      <c r="AM108" s="39"/>
    </row>
    <row r="109" spans="1:40" customFormat="1" ht="15" x14ac:dyDescent="0.25">
      <c r="A109" s="67"/>
      <c r="B109" s="68"/>
      <c r="C109" s="140" t="s">
        <v>86</v>
      </c>
      <c r="D109" s="140"/>
      <c r="E109" s="140"/>
      <c r="F109" s="34"/>
      <c r="G109" s="35"/>
      <c r="H109" s="35"/>
      <c r="I109" s="35"/>
      <c r="J109" s="37"/>
      <c r="K109" s="35"/>
      <c r="L109" s="69">
        <v>3732.12</v>
      </c>
      <c r="M109" s="62"/>
      <c r="N109" s="70">
        <v>68847.42</v>
      </c>
      <c r="AF109" s="31"/>
      <c r="AG109" s="39"/>
      <c r="AJ109" s="58"/>
      <c r="AM109" s="39" t="s">
        <v>86</v>
      </c>
    </row>
    <row r="110" spans="1:40" customFormat="1" ht="57" x14ac:dyDescent="0.25">
      <c r="A110" s="32" t="s">
        <v>99</v>
      </c>
      <c r="B110" s="33" t="s">
        <v>100</v>
      </c>
      <c r="C110" s="140" t="s">
        <v>101</v>
      </c>
      <c r="D110" s="140"/>
      <c r="E110" s="140"/>
      <c r="F110" s="34" t="s">
        <v>102</v>
      </c>
      <c r="G110" s="35"/>
      <c r="H110" s="35"/>
      <c r="I110" s="77">
        <v>0.245</v>
      </c>
      <c r="J110" s="37"/>
      <c r="K110" s="35"/>
      <c r="L110" s="37"/>
      <c r="M110" s="35"/>
      <c r="N110" s="38"/>
      <c r="AF110" s="31"/>
      <c r="AG110" s="39" t="s">
        <v>101</v>
      </c>
      <c r="AJ110" s="58"/>
      <c r="AM110" s="39"/>
    </row>
    <row r="111" spans="1:40" customFormat="1" ht="15" x14ac:dyDescent="0.25">
      <c r="A111" s="74"/>
      <c r="B111" s="43"/>
      <c r="C111" s="143" t="s">
        <v>103</v>
      </c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6"/>
      <c r="AF111" s="31"/>
      <c r="AG111" s="39"/>
      <c r="AJ111" s="58"/>
      <c r="AM111" s="39"/>
      <c r="AN111" s="3" t="s">
        <v>103</v>
      </c>
    </row>
    <row r="112" spans="1:40" customFormat="1" ht="34.5" x14ac:dyDescent="0.25">
      <c r="A112" s="40"/>
      <c r="B112" s="41" t="s">
        <v>44</v>
      </c>
      <c r="C112" s="141" t="s">
        <v>45</v>
      </c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42"/>
      <c r="AF112" s="31"/>
      <c r="AG112" s="39"/>
      <c r="AH112" s="3" t="s">
        <v>45</v>
      </c>
      <c r="AJ112" s="58"/>
      <c r="AM112" s="39"/>
    </row>
    <row r="113" spans="1:41" customFormat="1" ht="22.5" x14ac:dyDescent="0.25">
      <c r="A113" s="40"/>
      <c r="B113" s="41" t="s">
        <v>46</v>
      </c>
      <c r="C113" s="141" t="s">
        <v>47</v>
      </c>
      <c r="D113" s="141"/>
      <c r="E113" s="141"/>
      <c r="F113" s="141"/>
      <c r="G113" s="141"/>
      <c r="H113" s="141"/>
      <c r="I113" s="141"/>
      <c r="J113" s="141"/>
      <c r="K113" s="141"/>
      <c r="L113" s="141"/>
      <c r="M113" s="141"/>
      <c r="N113" s="142"/>
      <c r="AF113" s="31"/>
      <c r="AG113" s="39"/>
      <c r="AH113" s="3" t="s">
        <v>47</v>
      </c>
      <c r="AJ113" s="58"/>
      <c r="AM113" s="39"/>
    </row>
    <row r="114" spans="1:41" customFormat="1" ht="15" x14ac:dyDescent="0.25">
      <c r="A114" s="78" t="s">
        <v>104</v>
      </c>
      <c r="B114" s="79" t="s">
        <v>105</v>
      </c>
      <c r="C114" s="147" t="s">
        <v>106</v>
      </c>
      <c r="D114" s="147"/>
      <c r="E114" s="147"/>
      <c r="F114" s="80" t="s">
        <v>107</v>
      </c>
      <c r="G114" s="81">
        <v>24.41</v>
      </c>
      <c r="H114" s="81">
        <v>1.38</v>
      </c>
      <c r="I114" s="82">
        <v>8.2530210000000004</v>
      </c>
      <c r="J114" s="83">
        <v>82.22</v>
      </c>
      <c r="K114" s="84"/>
      <c r="L114" s="83">
        <v>678.56</v>
      </c>
      <c r="M114" s="84"/>
      <c r="N114" s="85"/>
      <c r="AF114" s="31"/>
      <c r="AG114" s="39"/>
      <c r="AJ114" s="58"/>
      <c r="AM114" s="39"/>
      <c r="AO114" s="86" t="s">
        <v>106</v>
      </c>
    </row>
    <row r="115" spans="1:41" customFormat="1" ht="15" x14ac:dyDescent="0.25">
      <c r="A115" s="42"/>
      <c r="B115" s="41" t="s">
        <v>40</v>
      </c>
      <c r="C115" s="143" t="s">
        <v>48</v>
      </c>
      <c r="D115" s="143"/>
      <c r="E115" s="143"/>
      <c r="F115" s="44"/>
      <c r="G115" s="45"/>
      <c r="H115" s="45"/>
      <c r="I115" s="45"/>
      <c r="J115" s="46">
        <v>620.42999999999995</v>
      </c>
      <c r="K115" s="47">
        <v>1.38</v>
      </c>
      <c r="L115" s="46">
        <v>209.77</v>
      </c>
      <c r="M115" s="47">
        <v>28.49</v>
      </c>
      <c r="N115" s="48">
        <v>5976.35</v>
      </c>
      <c r="AF115" s="31"/>
      <c r="AG115" s="39"/>
      <c r="AI115" s="3" t="s">
        <v>48</v>
      </c>
      <c r="AJ115" s="58"/>
      <c r="AM115" s="39"/>
      <c r="AO115" s="86"/>
    </row>
    <row r="116" spans="1:41" customFormat="1" ht="15" x14ac:dyDescent="0.25">
      <c r="A116" s="42"/>
      <c r="B116" s="41" t="s">
        <v>49</v>
      </c>
      <c r="C116" s="143" t="s">
        <v>50</v>
      </c>
      <c r="D116" s="143"/>
      <c r="E116" s="143"/>
      <c r="F116" s="44"/>
      <c r="G116" s="45"/>
      <c r="H116" s="45"/>
      <c r="I116" s="45"/>
      <c r="J116" s="49">
        <v>3092.82</v>
      </c>
      <c r="K116" s="47">
        <v>1.38</v>
      </c>
      <c r="L116" s="46">
        <v>367.12</v>
      </c>
      <c r="M116" s="50">
        <v>9.5</v>
      </c>
      <c r="N116" s="48">
        <v>3487.64</v>
      </c>
      <c r="AF116" s="31"/>
      <c r="AG116" s="39"/>
      <c r="AI116" s="3" t="s">
        <v>50</v>
      </c>
      <c r="AJ116" s="58"/>
      <c r="AM116" s="39"/>
      <c r="AO116" s="86"/>
    </row>
    <row r="117" spans="1:41" customFormat="1" ht="15" x14ac:dyDescent="0.25">
      <c r="A117" s="42"/>
      <c r="B117" s="41" t="s">
        <v>51</v>
      </c>
      <c r="C117" s="143" t="s">
        <v>52</v>
      </c>
      <c r="D117" s="143"/>
      <c r="E117" s="143"/>
      <c r="F117" s="44"/>
      <c r="G117" s="45"/>
      <c r="H117" s="45"/>
      <c r="I117" s="45"/>
      <c r="J117" s="46">
        <v>399.08</v>
      </c>
      <c r="K117" s="47">
        <v>1.38</v>
      </c>
      <c r="L117" s="46">
        <v>51.91</v>
      </c>
      <c r="M117" s="47">
        <v>28.49</v>
      </c>
      <c r="N117" s="48">
        <v>1478.92</v>
      </c>
      <c r="AF117" s="31"/>
      <c r="AG117" s="39"/>
      <c r="AI117" s="3" t="s">
        <v>52</v>
      </c>
      <c r="AJ117" s="58"/>
      <c r="AM117" s="39"/>
      <c r="AO117" s="86"/>
    </row>
    <row r="118" spans="1:41" customFormat="1" ht="15" x14ac:dyDescent="0.25">
      <c r="A118" s="42"/>
      <c r="B118" s="41" t="s">
        <v>53</v>
      </c>
      <c r="C118" s="143" t="s">
        <v>54</v>
      </c>
      <c r="D118" s="143"/>
      <c r="E118" s="143"/>
      <c r="F118" s="44"/>
      <c r="G118" s="45"/>
      <c r="H118" s="45"/>
      <c r="I118" s="45"/>
      <c r="J118" s="49">
        <v>7435.74</v>
      </c>
      <c r="K118" s="45"/>
      <c r="L118" s="49">
        <v>1821.76</v>
      </c>
      <c r="M118" s="47">
        <v>8.3699999999999992</v>
      </c>
      <c r="N118" s="48">
        <v>15248.13</v>
      </c>
      <c r="AF118" s="31"/>
      <c r="AG118" s="39"/>
      <c r="AI118" s="3" t="s">
        <v>54</v>
      </c>
      <c r="AJ118" s="58"/>
      <c r="AM118" s="39"/>
      <c r="AO118" s="86"/>
    </row>
    <row r="119" spans="1:41" customFormat="1" ht="23.25" x14ac:dyDescent="0.25">
      <c r="A119" s="51" t="s">
        <v>55</v>
      </c>
      <c r="B119" s="52" t="s">
        <v>108</v>
      </c>
      <c r="C119" s="144" t="s">
        <v>109</v>
      </c>
      <c r="D119" s="144"/>
      <c r="E119" s="144"/>
      <c r="F119" s="53" t="s">
        <v>110</v>
      </c>
      <c r="G119" s="54">
        <v>0</v>
      </c>
      <c r="H119" s="55"/>
      <c r="I119" s="54">
        <v>0</v>
      </c>
      <c r="J119" s="56"/>
      <c r="K119" s="45"/>
      <c r="L119" s="56"/>
      <c r="M119" s="45"/>
      <c r="N119" s="57"/>
      <c r="AF119" s="31"/>
      <c r="AG119" s="39"/>
      <c r="AJ119" s="58" t="s">
        <v>109</v>
      </c>
      <c r="AM119" s="39"/>
      <c r="AO119" s="86"/>
    </row>
    <row r="120" spans="1:41" customFormat="1" ht="23.25" x14ac:dyDescent="0.25">
      <c r="A120" s="51" t="s">
        <v>55</v>
      </c>
      <c r="B120" s="52" t="s">
        <v>111</v>
      </c>
      <c r="C120" s="144" t="s">
        <v>112</v>
      </c>
      <c r="D120" s="144"/>
      <c r="E120" s="144"/>
      <c r="F120" s="53" t="s">
        <v>110</v>
      </c>
      <c r="G120" s="54">
        <v>0</v>
      </c>
      <c r="H120" s="55"/>
      <c r="I120" s="54">
        <v>0</v>
      </c>
      <c r="J120" s="56"/>
      <c r="K120" s="45"/>
      <c r="L120" s="56"/>
      <c r="M120" s="45"/>
      <c r="N120" s="57"/>
      <c r="AF120" s="31"/>
      <c r="AG120" s="39"/>
      <c r="AJ120" s="58" t="s">
        <v>112</v>
      </c>
      <c r="AM120" s="39"/>
      <c r="AO120" s="86"/>
    </row>
    <row r="121" spans="1:41" customFormat="1" ht="15" x14ac:dyDescent="0.25">
      <c r="A121" s="51" t="s">
        <v>96</v>
      </c>
      <c r="B121" s="52" t="s">
        <v>113</v>
      </c>
      <c r="C121" s="144" t="s">
        <v>114</v>
      </c>
      <c r="D121" s="144"/>
      <c r="E121" s="144"/>
      <c r="F121" s="53" t="s">
        <v>102</v>
      </c>
      <c r="G121" s="75">
        <v>1.02</v>
      </c>
      <c r="H121" s="55"/>
      <c r="I121" s="87">
        <v>0.24990000000000001</v>
      </c>
      <c r="J121" s="56"/>
      <c r="K121" s="45"/>
      <c r="L121" s="56"/>
      <c r="M121" s="45"/>
      <c r="N121" s="57"/>
      <c r="AF121" s="31"/>
      <c r="AG121" s="39"/>
      <c r="AJ121" s="58" t="s">
        <v>114</v>
      </c>
      <c r="AM121" s="39"/>
      <c r="AO121" s="86"/>
    </row>
    <row r="122" spans="1:41" customFormat="1" ht="23.25" x14ac:dyDescent="0.25">
      <c r="A122" s="51" t="s">
        <v>55</v>
      </c>
      <c r="B122" s="52" t="s">
        <v>115</v>
      </c>
      <c r="C122" s="144" t="s">
        <v>116</v>
      </c>
      <c r="D122" s="144"/>
      <c r="E122" s="144"/>
      <c r="F122" s="53" t="s">
        <v>110</v>
      </c>
      <c r="G122" s="54">
        <v>0</v>
      </c>
      <c r="H122" s="55"/>
      <c r="I122" s="54">
        <v>0</v>
      </c>
      <c r="J122" s="56"/>
      <c r="K122" s="45"/>
      <c r="L122" s="56"/>
      <c r="M122" s="45"/>
      <c r="N122" s="57"/>
      <c r="AF122" s="31"/>
      <c r="AG122" s="39"/>
      <c r="AJ122" s="58" t="s">
        <v>116</v>
      </c>
      <c r="AM122" s="39"/>
      <c r="AO122" s="86"/>
    </row>
    <row r="123" spans="1:41" customFormat="1" ht="15" x14ac:dyDescent="0.25">
      <c r="A123" s="59"/>
      <c r="B123" s="41"/>
      <c r="C123" s="143" t="s">
        <v>76</v>
      </c>
      <c r="D123" s="143"/>
      <c r="E123" s="143"/>
      <c r="F123" s="44" t="s">
        <v>77</v>
      </c>
      <c r="G123" s="47">
        <v>65.239999999999995</v>
      </c>
      <c r="H123" s="47">
        <v>1.38</v>
      </c>
      <c r="I123" s="76">
        <v>22.057644</v>
      </c>
      <c r="J123" s="56"/>
      <c r="K123" s="45"/>
      <c r="L123" s="56"/>
      <c r="M123" s="45"/>
      <c r="N123" s="57"/>
      <c r="AF123" s="31"/>
      <c r="AG123" s="39"/>
      <c r="AJ123" s="58"/>
      <c r="AK123" s="3" t="s">
        <v>76</v>
      </c>
      <c r="AM123" s="39"/>
      <c r="AO123" s="86"/>
    </row>
    <row r="124" spans="1:41" customFormat="1" ht="15" x14ac:dyDescent="0.25">
      <c r="A124" s="59"/>
      <c r="B124" s="41"/>
      <c r="C124" s="143" t="s">
        <v>78</v>
      </c>
      <c r="D124" s="143"/>
      <c r="E124" s="143"/>
      <c r="F124" s="44" t="s">
        <v>77</v>
      </c>
      <c r="G124" s="47">
        <v>37.51</v>
      </c>
      <c r="H124" s="47">
        <v>1.38</v>
      </c>
      <c r="I124" s="76">
        <v>12.682131</v>
      </c>
      <c r="J124" s="56"/>
      <c r="K124" s="45"/>
      <c r="L124" s="56"/>
      <c r="M124" s="45"/>
      <c r="N124" s="57"/>
      <c r="AF124" s="31"/>
      <c r="AG124" s="39"/>
      <c r="AJ124" s="58"/>
      <c r="AK124" s="3" t="s">
        <v>78</v>
      </c>
      <c r="AM124" s="39"/>
      <c r="AO124" s="86"/>
    </row>
    <row r="125" spans="1:41" customFormat="1" ht="15" x14ac:dyDescent="0.25">
      <c r="A125" s="42"/>
      <c r="B125" s="41"/>
      <c r="C125" s="145" t="s">
        <v>79</v>
      </c>
      <c r="D125" s="145"/>
      <c r="E125" s="145"/>
      <c r="F125" s="61"/>
      <c r="G125" s="62"/>
      <c r="H125" s="62"/>
      <c r="I125" s="62"/>
      <c r="J125" s="64">
        <v>9142</v>
      </c>
      <c r="K125" s="62"/>
      <c r="L125" s="64">
        <v>2398.65</v>
      </c>
      <c r="M125" s="62"/>
      <c r="N125" s="65">
        <v>24712.12</v>
      </c>
      <c r="AF125" s="31"/>
      <c r="AG125" s="39"/>
      <c r="AJ125" s="58"/>
      <c r="AL125" s="3" t="s">
        <v>79</v>
      </c>
      <c r="AM125" s="39"/>
      <c r="AO125" s="86"/>
    </row>
    <row r="126" spans="1:41" customFormat="1" ht="15" x14ac:dyDescent="0.25">
      <c r="A126" s="59"/>
      <c r="B126" s="41"/>
      <c r="C126" s="143" t="s">
        <v>80</v>
      </c>
      <c r="D126" s="143"/>
      <c r="E126" s="143"/>
      <c r="F126" s="44"/>
      <c r="G126" s="45"/>
      <c r="H126" s="45"/>
      <c r="I126" s="45"/>
      <c r="J126" s="56"/>
      <c r="K126" s="45"/>
      <c r="L126" s="46">
        <v>261.68</v>
      </c>
      <c r="M126" s="45"/>
      <c r="N126" s="48">
        <v>7455.27</v>
      </c>
      <c r="AF126" s="31"/>
      <c r="AG126" s="39"/>
      <c r="AJ126" s="58"/>
      <c r="AK126" s="3" t="s">
        <v>80</v>
      </c>
      <c r="AM126" s="39"/>
      <c r="AO126" s="86"/>
    </row>
    <row r="127" spans="1:41" customFormat="1" ht="22.5" x14ac:dyDescent="0.25">
      <c r="A127" s="59"/>
      <c r="B127" s="41" t="s">
        <v>81</v>
      </c>
      <c r="C127" s="143" t="s">
        <v>82</v>
      </c>
      <c r="D127" s="143"/>
      <c r="E127" s="143"/>
      <c r="F127" s="44" t="s">
        <v>83</v>
      </c>
      <c r="G127" s="66">
        <v>103</v>
      </c>
      <c r="H127" s="45"/>
      <c r="I127" s="66">
        <v>103</v>
      </c>
      <c r="J127" s="56"/>
      <c r="K127" s="45"/>
      <c r="L127" s="46">
        <v>269.52999999999997</v>
      </c>
      <c r="M127" s="45"/>
      <c r="N127" s="48">
        <v>7678.93</v>
      </c>
      <c r="AF127" s="31"/>
      <c r="AG127" s="39"/>
      <c r="AJ127" s="58"/>
      <c r="AK127" s="3" t="s">
        <v>82</v>
      </c>
      <c r="AM127" s="39"/>
      <c r="AO127" s="86"/>
    </row>
    <row r="128" spans="1:41" customFormat="1" ht="22.5" x14ac:dyDescent="0.25">
      <c r="A128" s="59"/>
      <c r="B128" s="41" t="s">
        <v>84</v>
      </c>
      <c r="C128" s="143" t="s">
        <v>85</v>
      </c>
      <c r="D128" s="143"/>
      <c r="E128" s="143"/>
      <c r="F128" s="44" t="s">
        <v>83</v>
      </c>
      <c r="G128" s="66">
        <v>60</v>
      </c>
      <c r="H128" s="45"/>
      <c r="I128" s="66">
        <v>60</v>
      </c>
      <c r="J128" s="56"/>
      <c r="K128" s="45"/>
      <c r="L128" s="46">
        <v>157.01</v>
      </c>
      <c r="M128" s="45"/>
      <c r="N128" s="48">
        <v>4473.16</v>
      </c>
      <c r="AF128" s="31"/>
      <c r="AG128" s="39"/>
      <c r="AJ128" s="58"/>
      <c r="AK128" s="3" t="s">
        <v>85</v>
      </c>
      <c r="AM128" s="39"/>
      <c r="AO128" s="86"/>
    </row>
    <row r="129" spans="1:41" customFormat="1" ht="15" x14ac:dyDescent="0.25">
      <c r="A129" s="67"/>
      <c r="B129" s="68"/>
      <c r="C129" s="140" t="s">
        <v>86</v>
      </c>
      <c r="D129" s="140"/>
      <c r="E129" s="140"/>
      <c r="F129" s="34"/>
      <c r="G129" s="35"/>
      <c r="H129" s="35"/>
      <c r="I129" s="35"/>
      <c r="J129" s="37"/>
      <c r="K129" s="35"/>
      <c r="L129" s="69">
        <v>2825.19</v>
      </c>
      <c r="M129" s="62"/>
      <c r="N129" s="70">
        <v>36864.21</v>
      </c>
      <c r="AF129" s="31"/>
      <c r="AG129" s="39"/>
      <c r="AJ129" s="58"/>
      <c r="AM129" s="39" t="s">
        <v>86</v>
      </c>
      <c r="AO129" s="86"/>
    </row>
    <row r="130" spans="1:41" customFormat="1" ht="15" x14ac:dyDescent="0.25">
      <c r="A130" s="32" t="s">
        <v>117</v>
      </c>
      <c r="B130" s="33" t="s">
        <v>118</v>
      </c>
      <c r="C130" s="140" t="s">
        <v>119</v>
      </c>
      <c r="D130" s="140"/>
      <c r="E130" s="140"/>
      <c r="F130" s="34" t="s">
        <v>120</v>
      </c>
      <c r="G130" s="35"/>
      <c r="H130" s="35"/>
      <c r="I130" s="36">
        <v>1</v>
      </c>
      <c r="J130" s="37"/>
      <c r="K130" s="35"/>
      <c r="L130" s="37"/>
      <c r="M130" s="35"/>
      <c r="N130" s="38"/>
      <c r="AF130" s="31"/>
      <c r="AG130" s="39" t="s">
        <v>119</v>
      </c>
      <c r="AJ130" s="58"/>
      <c r="AM130" s="39"/>
      <c r="AO130" s="86"/>
    </row>
    <row r="131" spans="1:41" customFormat="1" ht="15" x14ac:dyDescent="0.25">
      <c r="A131" s="74"/>
      <c r="B131" s="43"/>
      <c r="C131" s="143" t="s">
        <v>121</v>
      </c>
      <c r="D131" s="143"/>
      <c r="E131" s="143"/>
      <c r="F131" s="143"/>
      <c r="G131" s="143"/>
      <c r="H131" s="143"/>
      <c r="I131" s="143"/>
      <c r="J131" s="143"/>
      <c r="K131" s="143"/>
      <c r="L131" s="143"/>
      <c r="M131" s="143"/>
      <c r="N131" s="146"/>
      <c r="AF131" s="31"/>
      <c r="AG131" s="39"/>
      <c r="AJ131" s="58"/>
      <c r="AM131" s="39"/>
      <c r="AN131" s="3" t="s">
        <v>121</v>
      </c>
      <c r="AO131" s="86"/>
    </row>
    <row r="132" spans="1:41" customFormat="1" ht="34.5" x14ac:dyDescent="0.25">
      <c r="A132" s="40"/>
      <c r="B132" s="41" t="s">
        <v>44</v>
      </c>
      <c r="C132" s="141" t="s">
        <v>45</v>
      </c>
      <c r="D132" s="141"/>
      <c r="E132" s="141"/>
      <c r="F132" s="141"/>
      <c r="G132" s="141"/>
      <c r="H132" s="141"/>
      <c r="I132" s="141"/>
      <c r="J132" s="141"/>
      <c r="K132" s="141"/>
      <c r="L132" s="141"/>
      <c r="M132" s="141"/>
      <c r="N132" s="142"/>
      <c r="AF132" s="31"/>
      <c r="AG132" s="39"/>
      <c r="AH132" s="3" t="s">
        <v>45</v>
      </c>
      <c r="AJ132" s="58"/>
      <c r="AM132" s="39"/>
      <c r="AO132" s="86"/>
    </row>
    <row r="133" spans="1:41" customFormat="1" ht="22.5" x14ac:dyDescent="0.25">
      <c r="A133" s="40"/>
      <c r="B133" s="41" t="s">
        <v>46</v>
      </c>
      <c r="C133" s="141" t="s">
        <v>47</v>
      </c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42"/>
      <c r="AF133" s="31"/>
      <c r="AG133" s="39"/>
      <c r="AH133" s="3" t="s">
        <v>47</v>
      </c>
      <c r="AJ133" s="58"/>
      <c r="AM133" s="39"/>
      <c r="AO133" s="86"/>
    </row>
    <row r="134" spans="1:41" customFormat="1" ht="15" x14ac:dyDescent="0.25">
      <c r="A134" s="42"/>
      <c r="B134" s="41" t="s">
        <v>40</v>
      </c>
      <c r="C134" s="143" t="s">
        <v>48</v>
      </c>
      <c r="D134" s="143"/>
      <c r="E134" s="143"/>
      <c r="F134" s="44"/>
      <c r="G134" s="45"/>
      <c r="H134" s="45"/>
      <c r="I134" s="45"/>
      <c r="J134" s="46">
        <v>15.23</v>
      </c>
      <c r="K134" s="47">
        <v>1.38</v>
      </c>
      <c r="L134" s="46">
        <v>21.02</v>
      </c>
      <c r="M134" s="47">
        <v>28.49</v>
      </c>
      <c r="N134" s="71">
        <v>598.86</v>
      </c>
      <c r="AF134" s="31"/>
      <c r="AG134" s="39"/>
      <c r="AI134" s="3" t="s">
        <v>48</v>
      </c>
      <c r="AJ134" s="58"/>
      <c r="AM134" s="39"/>
      <c r="AO134" s="86"/>
    </row>
    <row r="135" spans="1:41" customFormat="1" ht="15" x14ac:dyDescent="0.25">
      <c r="A135" s="42"/>
      <c r="B135" s="41" t="s">
        <v>49</v>
      </c>
      <c r="C135" s="143" t="s">
        <v>50</v>
      </c>
      <c r="D135" s="143"/>
      <c r="E135" s="143"/>
      <c r="F135" s="44"/>
      <c r="G135" s="45"/>
      <c r="H135" s="45"/>
      <c r="I135" s="45"/>
      <c r="J135" s="46">
        <v>1.36</v>
      </c>
      <c r="K135" s="47">
        <v>1.38</v>
      </c>
      <c r="L135" s="46">
        <v>1.88</v>
      </c>
      <c r="M135" s="50">
        <v>9.5</v>
      </c>
      <c r="N135" s="71">
        <v>17.86</v>
      </c>
      <c r="AF135" s="31"/>
      <c r="AG135" s="39"/>
      <c r="AI135" s="3" t="s">
        <v>50</v>
      </c>
      <c r="AJ135" s="58"/>
      <c r="AM135" s="39"/>
      <c r="AO135" s="86"/>
    </row>
    <row r="136" spans="1:41" customFormat="1" ht="15" x14ac:dyDescent="0.25">
      <c r="A136" s="42"/>
      <c r="B136" s="41" t="s">
        <v>51</v>
      </c>
      <c r="C136" s="143" t="s">
        <v>52</v>
      </c>
      <c r="D136" s="143"/>
      <c r="E136" s="143"/>
      <c r="F136" s="44"/>
      <c r="G136" s="45"/>
      <c r="H136" s="45"/>
      <c r="I136" s="45"/>
      <c r="J136" s="46">
        <v>0.12</v>
      </c>
      <c r="K136" s="47">
        <v>1.38</v>
      </c>
      <c r="L136" s="46">
        <v>0.17</v>
      </c>
      <c r="M136" s="47">
        <v>28.49</v>
      </c>
      <c r="N136" s="71">
        <v>4.84</v>
      </c>
      <c r="AF136" s="31"/>
      <c r="AG136" s="39"/>
      <c r="AI136" s="3" t="s">
        <v>52</v>
      </c>
      <c r="AJ136" s="58"/>
      <c r="AM136" s="39"/>
      <c r="AO136" s="86"/>
    </row>
    <row r="137" spans="1:41" customFormat="1" ht="15" x14ac:dyDescent="0.25">
      <c r="A137" s="42"/>
      <c r="B137" s="41" t="s">
        <v>53</v>
      </c>
      <c r="C137" s="143" t="s">
        <v>54</v>
      </c>
      <c r="D137" s="143"/>
      <c r="E137" s="143"/>
      <c r="F137" s="44"/>
      <c r="G137" s="45"/>
      <c r="H137" s="45"/>
      <c r="I137" s="45"/>
      <c r="J137" s="46">
        <v>1.24</v>
      </c>
      <c r="K137" s="45"/>
      <c r="L137" s="46">
        <v>1.24</v>
      </c>
      <c r="M137" s="47">
        <v>8.3699999999999992</v>
      </c>
      <c r="N137" s="71">
        <v>10.38</v>
      </c>
      <c r="AF137" s="31"/>
      <c r="AG137" s="39"/>
      <c r="AI137" s="3" t="s">
        <v>54</v>
      </c>
      <c r="AJ137" s="58"/>
      <c r="AM137" s="39"/>
      <c r="AO137" s="86"/>
    </row>
    <row r="138" spans="1:41" customFormat="1" ht="15" x14ac:dyDescent="0.25">
      <c r="A138" s="51" t="s">
        <v>55</v>
      </c>
      <c r="B138" s="52" t="s">
        <v>68</v>
      </c>
      <c r="C138" s="144" t="s">
        <v>69</v>
      </c>
      <c r="D138" s="144"/>
      <c r="E138" s="144"/>
      <c r="F138" s="53" t="s">
        <v>65</v>
      </c>
      <c r="G138" s="54">
        <v>0</v>
      </c>
      <c r="H138" s="55"/>
      <c r="I138" s="54">
        <v>0</v>
      </c>
      <c r="J138" s="56"/>
      <c r="K138" s="45"/>
      <c r="L138" s="56"/>
      <c r="M138" s="45"/>
      <c r="N138" s="57"/>
      <c r="AF138" s="31"/>
      <c r="AG138" s="39"/>
      <c r="AJ138" s="58" t="s">
        <v>69</v>
      </c>
      <c r="AM138" s="39"/>
      <c r="AO138" s="86"/>
    </row>
    <row r="139" spans="1:41" customFormat="1" ht="15" x14ac:dyDescent="0.25">
      <c r="A139" s="59"/>
      <c r="B139" s="41"/>
      <c r="C139" s="143" t="s">
        <v>76</v>
      </c>
      <c r="D139" s="143"/>
      <c r="E139" s="143"/>
      <c r="F139" s="44" t="s">
        <v>77</v>
      </c>
      <c r="G139" s="50">
        <v>1.8</v>
      </c>
      <c r="H139" s="47">
        <v>1.38</v>
      </c>
      <c r="I139" s="88">
        <v>2.484</v>
      </c>
      <c r="J139" s="56"/>
      <c r="K139" s="45"/>
      <c r="L139" s="56"/>
      <c r="M139" s="45"/>
      <c r="N139" s="57"/>
      <c r="AF139" s="31"/>
      <c r="AG139" s="39"/>
      <c r="AJ139" s="58"/>
      <c r="AK139" s="3" t="s">
        <v>76</v>
      </c>
      <c r="AM139" s="39"/>
      <c r="AO139" s="86"/>
    </row>
    <row r="140" spans="1:41" customFormat="1" ht="15" x14ac:dyDescent="0.25">
      <c r="A140" s="59"/>
      <c r="B140" s="41"/>
      <c r="C140" s="143" t="s">
        <v>78</v>
      </c>
      <c r="D140" s="143"/>
      <c r="E140" s="143"/>
      <c r="F140" s="44" t="s">
        <v>77</v>
      </c>
      <c r="G140" s="47">
        <v>0.01</v>
      </c>
      <c r="H140" s="47">
        <v>1.38</v>
      </c>
      <c r="I140" s="60">
        <v>1.38E-2</v>
      </c>
      <c r="J140" s="56"/>
      <c r="K140" s="45"/>
      <c r="L140" s="56"/>
      <c r="M140" s="45"/>
      <c r="N140" s="57"/>
      <c r="AF140" s="31"/>
      <c r="AG140" s="39"/>
      <c r="AJ140" s="58"/>
      <c r="AK140" s="3" t="s">
        <v>78</v>
      </c>
      <c r="AM140" s="39"/>
      <c r="AO140" s="86"/>
    </row>
    <row r="141" spans="1:41" customFormat="1" ht="15" x14ac:dyDescent="0.25">
      <c r="A141" s="42"/>
      <c r="B141" s="41"/>
      <c r="C141" s="145" t="s">
        <v>79</v>
      </c>
      <c r="D141" s="145"/>
      <c r="E141" s="145"/>
      <c r="F141" s="61"/>
      <c r="G141" s="62"/>
      <c r="H141" s="62"/>
      <c r="I141" s="62"/>
      <c r="J141" s="63">
        <v>17.829999999999998</v>
      </c>
      <c r="K141" s="62"/>
      <c r="L141" s="63">
        <v>24.14</v>
      </c>
      <c r="M141" s="62"/>
      <c r="N141" s="89">
        <v>627.1</v>
      </c>
      <c r="AF141" s="31"/>
      <c r="AG141" s="39"/>
      <c r="AJ141" s="58"/>
      <c r="AL141" s="3" t="s">
        <v>79</v>
      </c>
      <c r="AM141" s="39"/>
      <c r="AO141" s="86"/>
    </row>
    <row r="142" spans="1:41" customFormat="1" ht="15" x14ac:dyDescent="0.25">
      <c r="A142" s="59"/>
      <c r="B142" s="41"/>
      <c r="C142" s="143" t="s">
        <v>80</v>
      </c>
      <c r="D142" s="143"/>
      <c r="E142" s="143"/>
      <c r="F142" s="44"/>
      <c r="G142" s="45"/>
      <c r="H142" s="45"/>
      <c r="I142" s="45"/>
      <c r="J142" s="56"/>
      <c r="K142" s="45"/>
      <c r="L142" s="46">
        <v>21.19</v>
      </c>
      <c r="M142" s="45"/>
      <c r="N142" s="71">
        <v>603.70000000000005</v>
      </c>
      <c r="AF142" s="31"/>
      <c r="AG142" s="39"/>
      <c r="AJ142" s="58"/>
      <c r="AK142" s="3" t="s">
        <v>80</v>
      </c>
      <c r="AM142" s="39"/>
      <c r="AO142" s="86"/>
    </row>
    <row r="143" spans="1:41" customFormat="1" ht="22.5" x14ac:dyDescent="0.25">
      <c r="A143" s="59"/>
      <c r="B143" s="41" t="s">
        <v>81</v>
      </c>
      <c r="C143" s="143" t="s">
        <v>82</v>
      </c>
      <c r="D143" s="143"/>
      <c r="E143" s="143"/>
      <c r="F143" s="44" t="s">
        <v>83</v>
      </c>
      <c r="G143" s="66">
        <v>103</v>
      </c>
      <c r="H143" s="45"/>
      <c r="I143" s="66">
        <v>103</v>
      </c>
      <c r="J143" s="56"/>
      <c r="K143" s="45"/>
      <c r="L143" s="46">
        <v>21.83</v>
      </c>
      <c r="M143" s="45"/>
      <c r="N143" s="71">
        <v>621.80999999999995</v>
      </c>
      <c r="AF143" s="31"/>
      <c r="AG143" s="39"/>
      <c r="AJ143" s="58"/>
      <c r="AK143" s="3" t="s">
        <v>82</v>
      </c>
      <c r="AM143" s="39"/>
      <c r="AO143" s="86"/>
    </row>
    <row r="144" spans="1:41" customFormat="1" ht="22.5" x14ac:dyDescent="0.25">
      <c r="A144" s="59"/>
      <c r="B144" s="41" t="s">
        <v>84</v>
      </c>
      <c r="C144" s="143" t="s">
        <v>85</v>
      </c>
      <c r="D144" s="143"/>
      <c r="E144" s="143"/>
      <c r="F144" s="44" t="s">
        <v>83</v>
      </c>
      <c r="G144" s="66">
        <v>60</v>
      </c>
      <c r="H144" s="45"/>
      <c r="I144" s="66">
        <v>60</v>
      </c>
      <c r="J144" s="56"/>
      <c r="K144" s="45"/>
      <c r="L144" s="46">
        <v>12.71</v>
      </c>
      <c r="M144" s="45"/>
      <c r="N144" s="71">
        <v>362.22</v>
      </c>
      <c r="AF144" s="31"/>
      <c r="AG144" s="39"/>
      <c r="AJ144" s="58"/>
      <c r="AK144" s="3" t="s">
        <v>85</v>
      </c>
      <c r="AM144" s="39"/>
      <c r="AO144" s="86"/>
    </row>
    <row r="145" spans="1:41" customFormat="1" ht="15" x14ac:dyDescent="0.25">
      <c r="A145" s="67"/>
      <c r="B145" s="68"/>
      <c r="C145" s="140" t="s">
        <v>86</v>
      </c>
      <c r="D145" s="140"/>
      <c r="E145" s="140"/>
      <c r="F145" s="34"/>
      <c r="G145" s="35"/>
      <c r="H145" s="35"/>
      <c r="I145" s="35"/>
      <c r="J145" s="37"/>
      <c r="K145" s="35"/>
      <c r="L145" s="72">
        <v>58.68</v>
      </c>
      <c r="M145" s="62"/>
      <c r="N145" s="70">
        <v>1611.13</v>
      </c>
      <c r="AF145" s="31"/>
      <c r="AG145" s="39"/>
      <c r="AJ145" s="58"/>
      <c r="AM145" s="39" t="s">
        <v>86</v>
      </c>
      <c r="AO145" s="86"/>
    </row>
    <row r="146" spans="1:41" customFormat="1" ht="34.5" x14ac:dyDescent="0.25">
      <c r="A146" s="32" t="s">
        <v>122</v>
      </c>
      <c r="B146" s="33" t="s">
        <v>123</v>
      </c>
      <c r="C146" s="140" t="s">
        <v>124</v>
      </c>
      <c r="D146" s="140"/>
      <c r="E146" s="140"/>
      <c r="F146" s="34" t="s">
        <v>43</v>
      </c>
      <c r="G146" s="35"/>
      <c r="H146" s="35"/>
      <c r="I146" s="36">
        <v>11</v>
      </c>
      <c r="J146" s="37"/>
      <c r="K146" s="35"/>
      <c r="L146" s="37"/>
      <c r="M146" s="35"/>
      <c r="N146" s="38"/>
      <c r="AF146" s="31"/>
      <c r="AG146" s="39" t="s">
        <v>124</v>
      </c>
      <c r="AJ146" s="58"/>
      <c r="AM146" s="39"/>
      <c r="AO146" s="86"/>
    </row>
    <row r="147" spans="1:41" customFormat="1" ht="15" x14ac:dyDescent="0.25">
      <c r="A147" s="74"/>
      <c r="B147" s="43"/>
      <c r="C147" s="143" t="s">
        <v>125</v>
      </c>
      <c r="D147" s="143"/>
      <c r="E147" s="143"/>
      <c r="F147" s="143"/>
      <c r="G147" s="143"/>
      <c r="H147" s="143"/>
      <c r="I147" s="143"/>
      <c r="J147" s="143"/>
      <c r="K147" s="143"/>
      <c r="L147" s="143"/>
      <c r="M147" s="143"/>
      <c r="N147" s="146"/>
      <c r="AF147" s="31"/>
      <c r="AG147" s="39"/>
      <c r="AJ147" s="58"/>
      <c r="AM147" s="39"/>
      <c r="AN147" s="3" t="s">
        <v>125</v>
      </c>
      <c r="AO147" s="86"/>
    </row>
    <row r="148" spans="1:41" customFormat="1" ht="34.5" x14ac:dyDescent="0.25">
      <c r="A148" s="40"/>
      <c r="B148" s="41" t="s">
        <v>44</v>
      </c>
      <c r="C148" s="141" t="s">
        <v>45</v>
      </c>
      <c r="D148" s="141"/>
      <c r="E148" s="141"/>
      <c r="F148" s="141"/>
      <c r="G148" s="141"/>
      <c r="H148" s="141"/>
      <c r="I148" s="141"/>
      <c r="J148" s="141"/>
      <c r="K148" s="141"/>
      <c r="L148" s="141"/>
      <c r="M148" s="141"/>
      <c r="N148" s="142"/>
      <c r="AF148" s="31"/>
      <c r="AG148" s="39"/>
      <c r="AH148" s="3" t="s">
        <v>45</v>
      </c>
      <c r="AJ148" s="58"/>
      <c r="AM148" s="39"/>
      <c r="AO148" s="86"/>
    </row>
    <row r="149" spans="1:41" customFormat="1" ht="22.5" x14ac:dyDescent="0.25">
      <c r="A149" s="40"/>
      <c r="B149" s="41" t="s">
        <v>46</v>
      </c>
      <c r="C149" s="141" t="s">
        <v>47</v>
      </c>
      <c r="D149" s="141"/>
      <c r="E149" s="141"/>
      <c r="F149" s="141"/>
      <c r="G149" s="141"/>
      <c r="H149" s="141"/>
      <c r="I149" s="141"/>
      <c r="J149" s="141"/>
      <c r="K149" s="141"/>
      <c r="L149" s="141"/>
      <c r="M149" s="141"/>
      <c r="N149" s="142"/>
      <c r="AF149" s="31"/>
      <c r="AG149" s="39"/>
      <c r="AH149" s="3" t="s">
        <v>47</v>
      </c>
      <c r="AJ149" s="58"/>
      <c r="AM149" s="39"/>
      <c r="AO149" s="86"/>
    </row>
    <row r="150" spans="1:41" customFormat="1" ht="15" x14ac:dyDescent="0.25">
      <c r="A150" s="42"/>
      <c r="B150" s="41" t="s">
        <v>40</v>
      </c>
      <c r="C150" s="143" t="s">
        <v>48</v>
      </c>
      <c r="D150" s="143"/>
      <c r="E150" s="143"/>
      <c r="F150" s="44"/>
      <c r="G150" s="45"/>
      <c r="H150" s="45"/>
      <c r="I150" s="45"/>
      <c r="J150" s="46">
        <v>3.59</v>
      </c>
      <c r="K150" s="47">
        <v>1.38</v>
      </c>
      <c r="L150" s="46">
        <v>54.5</v>
      </c>
      <c r="M150" s="47">
        <v>28.49</v>
      </c>
      <c r="N150" s="48">
        <v>1552.71</v>
      </c>
      <c r="AF150" s="31"/>
      <c r="AG150" s="39"/>
      <c r="AI150" s="3" t="s">
        <v>48</v>
      </c>
      <c r="AJ150" s="58"/>
      <c r="AM150" s="39"/>
      <c r="AO150" s="86"/>
    </row>
    <row r="151" spans="1:41" customFormat="1" ht="15" x14ac:dyDescent="0.25">
      <c r="A151" s="42"/>
      <c r="B151" s="41" t="s">
        <v>49</v>
      </c>
      <c r="C151" s="143" t="s">
        <v>50</v>
      </c>
      <c r="D151" s="143"/>
      <c r="E151" s="143"/>
      <c r="F151" s="44"/>
      <c r="G151" s="45"/>
      <c r="H151" s="45"/>
      <c r="I151" s="45"/>
      <c r="J151" s="46">
        <v>46.57</v>
      </c>
      <c r="K151" s="47">
        <v>1.38</v>
      </c>
      <c r="L151" s="46">
        <v>706.93</v>
      </c>
      <c r="M151" s="50">
        <v>9.5</v>
      </c>
      <c r="N151" s="48">
        <v>6715.84</v>
      </c>
      <c r="AF151" s="31"/>
      <c r="AG151" s="39"/>
      <c r="AI151" s="3" t="s">
        <v>50</v>
      </c>
      <c r="AJ151" s="58"/>
      <c r="AM151" s="39"/>
      <c r="AO151" s="86"/>
    </row>
    <row r="152" spans="1:41" customFormat="1" ht="15" x14ac:dyDescent="0.25">
      <c r="A152" s="42"/>
      <c r="B152" s="41" t="s">
        <v>51</v>
      </c>
      <c r="C152" s="143" t="s">
        <v>52</v>
      </c>
      <c r="D152" s="143"/>
      <c r="E152" s="143"/>
      <c r="F152" s="44"/>
      <c r="G152" s="45"/>
      <c r="H152" s="45"/>
      <c r="I152" s="45"/>
      <c r="J152" s="46">
        <v>6.48</v>
      </c>
      <c r="K152" s="47">
        <v>1.38</v>
      </c>
      <c r="L152" s="46">
        <v>98.37</v>
      </c>
      <c r="M152" s="47">
        <v>28.49</v>
      </c>
      <c r="N152" s="48">
        <v>2802.56</v>
      </c>
      <c r="AF152" s="31"/>
      <c r="AG152" s="39"/>
      <c r="AI152" s="3" t="s">
        <v>52</v>
      </c>
      <c r="AJ152" s="58"/>
      <c r="AM152" s="39"/>
      <c r="AO152" s="86"/>
    </row>
    <row r="153" spans="1:41" customFormat="1" ht="15" x14ac:dyDescent="0.25">
      <c r="A153" s="59"/>
      <c r="B153" s="41"/>
      <c r="C153" s="143" t="s">
        <v>76</v>
      </c>
      <c r="D153" s="143"/>
      <c r="E153" s="143"/>
      <c r="F153" s="44" t="s">
        <v>77</v>
      </c>
      <c r="G153" s="47">
        <v>0.44</v>
      </c>
      <c r="H153" s="47">
        <v>1.38</v>
      </c>
      <c r="I153" s="60">
        <v>6.6791999999999998</v>
      </c>
      <c r="J153" s="56"/>
      <c r="K153" s="45"/>
      <c r="L153" s="56"/>
      <c r="M153" s="45"/>
      <c r="N153" s="57"/>
      <c r="AF153" s="31"/>
      <c r="AG153" s="39"/>
      <c r="AJ153" s="58"/>
      <c r="AK153" s="3" t="s">
        <v>76</v>
      </c>
      <c r="AM153" s="39"/>
      <c r="AO153" s="86"/>
    </row>
    <row r="154" spans="1:41" customFormat="1" ht="15" x14ac:dyDescent="0.25">
      <c r="A154" s="59"/>
      <c r="B154" s="41"/>
      <c r="C154" s="143" t="s">
        <v>78</v>
      </c>
      <c r="D154" s="143"/>
      <c r="E154" s="143"/>
      <c r="F154" s="44" t="s">
        <v>77</v>
      </c>
      <c r="G154" s="47">
        <v>0.48</v>
      </c>
      <c r="H154" s="47">
        <v>1.38</v>
      </c>
      <c r="I154" s="60">
        <v>7.2864000000000004</v>
      </c>
      <c r="J154" s="56"/>
      <c r="K154" s="45"/>
      <c r="L154" s="56"/>
      <c r="M154" s="45"/>
      <c r="N154" s="57"/>
      <c r="AF154" s="31"/>
      <c r="AG154" s="39"/>
      <c r="AJ154" s="58"/>
      <c r="AK154" s="3" t="s">
        <v>78</v>
      </c>
      <c r="AM154" s="39"/>
      <c r="AO154" s="86"/>
    </row>
    <row r="155" spans="1:41" customFormat="1" ht="15" x14ac:dyDescent="0.25">
      <c r="A155" s="42"/>
      <c r="B155" s="41"/>
      <c r="C155" s="145" t="s">
        <v>79</v>
      </c>
      <c r="D155" s="145"/>
      <c r="E155" s="145"/>
      <c r="F155" s="61"/>
      <c r="G155" s="62"/>
      <c r="H155" s="62"/>
      <c r="I155" s="62"/>
      <c r="J155" s="63">
        <v>50.16</v>
      </c>
      <c r="K155" s="62"/>
      <c r="L155" s="63">
        <v>761.43</v>
      </c>
      <c r="M155" s="62"/>
      <c r="N155" s="65">
        <v>8268.5499999999993</v>
      </c>
      <c r="AF155" s="31"/>
      <c r="AG155" s="39"/>
      <c r="AJ155" s="58"/>
      <c r="AL155" s="3" t="s">
        <v>79</v>
      </c>
      <c r="AM155" s="39"/>
      <c r="AO155" s="86"/>
    </row>
    <row r="156" spans="1:41" customFormat="1" ht="15" x14ac:dyDescent="0.25">
      <c r="A156" s="59"/>
      <c r="B156" s="41"/>
      <c r="C156" s="143" t="s">
        <v>80</v>
      </c>
      <c r="D156" s="143"/>
      <c r="E156" s="143"/>
      <c r="F156" s="44"/>
      <c r="G156" s="45"/>
      <c r="H156" s="45"/>
      <c r="I156" s="45"/>
      <c r="J156" s="56"/>
      <c r="K156" s="45"/>
      <c r="L156" s="46">
        <v>152.87</v>
      </c>
      <c r="M156" s="45"/>
      <c r="N156" s="48">
        <v>4355.2700000000004</v>
      </c>
      <c r="AF156" s="31"/>
      <c r="AG156" s="39"/>
      <c r="AJ156" s="58"/>
      <c r="AK156" s="3" t="s">
        <v>80</v>
      </c>
      <c r="AM156" s="39"/>
      <c r="AO156" s="86"/>
    </row>
    <row r="157" spans="1:41" customFormat="1" ht="22.5" x14ac:dyDescent="0.25">
      <c r="A157" s="59"/>
      <c r="B157" s="41" t="s">
        <v>81</v>
      </c>
      <c r="C157" s="143" t="s">
        <v>82</v>
      </c>
      <c r="D157" s="143"/>
      <c r="E157" s="143"/>
      <c r="F157" s="44" t="s">
        <v>83</v>
      </c>
      <c r="G157" s="66">
        <v>103</v>
      </c>
      <c r="H157" s="45"/>
      <c r="I157" s="66">
        <v>103</v>
      </c>
      <c r="J157" s="56"/>
      <c r="K157" s="45"/>
      <c r="L157" s="46">
        <v>157.46</v>
      </c>
      <c r="M157" s="45"/>
      <c r="N157" s="48">
        <v>4485.93</v>
      </c>
      <c r="AF157" s="31"/>
      <c r="AG157" s="39"/>
      <c r="AJ157" s="58"/>
      <c r="AK157" s="3" t="s">
        <v>82</v>
      </c>
      <c r="AM157" s="39"/>
      <c r="AO157" s="86"/>
    </row>
    <row r="158" spans="1:41" customFormat="1" ht="22.5" x14ac:dyDescent="0.25">
      <c r="A158" s="59"/>
      <c r="B158" s="41" t="s">
        <v>84</v>
      </c>
      <c r="C158" s="143" t="s">
        <v>85</v>
      </c>
      <c r="D158" s="143"/>
      <c r="E158" s="143"/>
      <c r="F158" s="44" t="s">
        <v>83</v>
      </c>
      <c r="G158" s="66">
        <v>60</v>
      </c>
      <c r="H158" s="45"/>
      <c r="I158" s="66">
        <v>60</v>
      </c>
      <c r="J158" s="56"/>
      <c r="K158" s="45"/>
      <c r="L158" s="46">
        <v>91.72</v>
      </c>
      <c r="M158" s="45"/>
      <c r="N158" s="48">
        <v>2613.16</v>
      </c>
      <c r="AF158" s="31"/>
      <c r="AG158" s="39"/>
      <c r="AJ158" s="58"/>
      <c r="AK158" s="3" t="s">
        <v>85</v>
      </c>
      <c r="AM158" s="39"/>
      <c r="AO158" s="86"/>
    </row>
    <row r="159" spans="1:41" customFormat="1" ht="15" x14ac:dyDescent="0.25">
      <c r="A159" s="67"/>
      <c r="B159" s="68"/>
      <c r="C159" s="140" t="s">
        <v>86</v>
      </c>
      <c r="D159" s="140"/>
      <c r="E159" s="140"/>
      <c r="F159" s="34"/>
      <c r="G159" s="35"/>
      <c r="H159" s="35"/>
      <c r="I159" s="35"/>
      <c r="J159" s="37"/>
      <c r="K159" s="35"/>
      <c r="L159" s="69">
        <v>1010.61</v>
      </c>
      <c r="M159" s="62"/>
      <c r="N159" s="70">
        <v>15367.64</v>
      </c>
      <c r="AF159" s="31"/>
      <c r="AG159" s="39"/>
      <c r="AJ159" s="58"/>
      <c r="AM159" s="39" t="s">
        <v>86</v>
      </c>
      <c r="AO159" s="86"/>
    </row>
    <row r="160" spans="1:41" customFormat="1" ht="34.5" x14ac:dyDescent="0.25">
      <c r="A160" s="32" t="s">
        <v>126</v>
      </c>
      <c r="B160" s="33" t="s">
        <v>127</v>
      </c>
      <c r="C160" s="140" t="s">
        <v>128</v>
      </c>
      <c r="D160" s="140"/>
      <c r="E160" s="140"/>
      <c r="F160" s="34" t="s">
        <v>43</v>
      </c>
      <c r="G160" s="35"/>
      <c r="H160" s="35"/>
      <c r="I160" s="36">
        <v>9</v>
      </c>
      <c r="J160" s="37"/>
      <c r="K160" s="35"/>
      <c r="L160" s="37"/>
      <c r="M160" s="35"/>
      <c r="N160" s="38"/>
      <c r="AF160" s="31"/>
      <c r="AG160" s="39" t="s">
        <v>128</v>
      </c>
      <c r="AJ160" s="58"/>
      <c r="AM160" s="39"/>
      <c r="AO160" s="86"/>
    </row>
    <row r="161" spans="1:41" customFormat="1" ht="15" x14ac:dyDescent="0.25">
      <c r="A161" s="74"/>
      <c r="B161" s="43"/>
      <c r="C161" s="143" t="s">
        <v>129</v>
      </c>
      <c r="D161" s="143"/>
      <c r="E161" s="143"/>
      <c r="F161" s="143"/>
      <c r="G161" s="143"/>
      <c r="H161" s="143"/>
      <c r="I161" s="143"/>
      <c r="J161" s="143"/>
      <c r="K161" s="143"/>
      <c r="L161" s="143"/>
      <c r="M161" s="143"/>
      <c r="N161" s="146"/>
      <c r="AF161" s="31"/>
      <c r="AG161" s="39"/>
      <c r="AJ161" s="58"/>
      <c r="AM161" s="39"/>
      <c r="AN161" s="3" t="s">
        <v>129</v>
      </c>
      <c r="AO161" s="86"/>
    </row>
    <row r="162" spans="1:41" customFormat="1" ht="34.5" x14ac:dyDescent="0.25">
      <c r="A162" s="40"/>
      <c r="B162" s="41" t="s">
        <v>44</v>
      </c>
      <c r="C162" s="141" t="s">
        <v>45</v>
      </c>
      <c r="D162" s="141"/>
      <c r="E162" s="141"/>
      <c r="F162" s="141"/>
      <c r="G162" s="141"/>
      <c r="H162" s="141"/>
      <c r="I162" s="141"/>
      <c r="J162" s="141"/>
      <c r="K162" s="141"/>
      <c r="L162" s="141"/>
      <c r="M162" s="141"/>
      <c r="N162" s="142"/>
      <c r="AF162" s="31"/>
      <c r="AG162" s="39"/>
      <c r="AH162" s="3" t="s">
        <v>45</v>
      </c>
      <c r="AJ162" s="58"/>
      <c r="AM162" s="39"/>
      <c r="AO162" s="86"/>
    </row>
    <row r="163" spans="1:41" customFormat="1" ht="22.5" x14ac:dyDescent="0.25">
      <c r="A163" s="40"/>
      <c r="B163" s="41" t="s">
        <v>46</v>
      </c>
      <c r="C163" s="141" t="s">
        <v>47</v>
      </c>
      <c r="D163" s="141"/>
      <c r="E163" s="141"/>
      <c r="F163" s="141"/>
      <c r="G163" s="141"/>
      <c r="H163" s="141"/>
      <c r="I163" s="141"/>
      <c r="J163" s="141"/>
      <c r="K163" s="141"/>
      <c r="L163" s="141"/>
      <c r="M163" s="141"/>
      <c r="N163" s="142"/>
      <c r="AF163" s="31"/>
      <c r="AG163" s="39"/>
      <c r="AH163" s="3" t="s">
        <v>47</v>
      </c>
      <c r="AJ163" s="58"/>
      <c r="AM163" s="39"/>
      <c r="AO163" s="86"/>
    </row>
    <row r="164" spans="1:41" customFormat="1" ht="15" x14ac:dyDescent="0.25">
      <c r="A164" s="42"/>
      <c r="B164" s="41" t="s">
        <v>40</v>
      </c>
      <c r="C164" s="143" t="s">
        <v>48</v>
      </c>
      <c r="D164" s="143"/>
      <c r="E164" s="143"/>
      <c r="F164" s="44"/>
      <c r="G164" s="45"/>
      <c r="H164" s="45"/>
      <c r="I164" s="45"/>
      <c r="J164" s="46">
        <v>2.04</v>
      </c>
      <c r="K164" s="47">
        <v>1.38</v>
      </c>
      <c r="L164" s="46">
        <v>25.34</v>
      </c>
      <c r="M164" s="47">
        <v>28.49</v>
      </c>
      <c r="N164" s="71">
        <v>721.94</v>
      </c>
      <c r="AF164" s="31"/>
      <c r="AG164" s="39"/>
      <c r="AI164" s="3" t="s">
        <v>48</v>
      </c>
      <c r="AJ164" s="58"/>
      <c r="AM164" s="39"/>
      <c r="AO164" s="86"/>
    </row>
    <row r="165" spans="1:41" customFormat="1" ht="15" x14ac:dyDescent="0.25">
      <c r="A165" s="42"/>
      <c r="B165" s="41" t="s">
        <v>49</v>
      </c>
      <c r="C165" s="143" t="s">
        <v>50</v>
      </c>
      <c r="D165" s="143"/>
      <c r="E165" s="143"/>
      <c r="F165" s="44"/>
      <c r="G165" s="45"/>
      <c r="H165" s="45"/>
      <c r="I165" s="45"/>
      <c r="J165" s="46">
        <v>11.01</v>
      </c>
      <c r="K165" s="47">
        <v>1.38</v>
      </c>
      <c r="L165" s="46">
        <v>136.74</v>
      </c>
      <c r="M165" s="50">
        <v>9.5</v>
      </c>
      <c r="N165" s="48">
        <v>1299.03</v>
      </c>
      <c r="AF165" s="31"/>
      <c r="AG165" s="39"/>
      <c r="AI165" s="3" t="s">
        <v>50</v>
      </c>
      <c r="AJ165" s="58"/>
      <c r="AM165" s="39"/>
      <c r="AO165" s="86"/>
    </row>
    <row r="166" spans="1:41" customFormat="1" ht="15" x14ac:dyDescent="0.25">
      <c r="A166" s="42"/>
      <c r="B166" s="41" t="s">
        <v>51</v>
      </c>
      <c r="C166" s="143" t="s">
        <v>52</v>
      </c>
      <c r="D166" s="143"/>
      <c r="E166" s="143"/>
      <c r="F166" s="44"/>
      <c r="G166" s="45"/>
      <c r="H166" s="45"/>
      <c r="I166" s="45"/>
      <c r="J166" s="46">
        <v>1.89</v>
      </c>
      <c r="K166" s="47">
        <v>1.38</v>
      </c>
      <c r="L166" s="46">
        <v>23.47</v>
      </c>
      <c r="M166" s="47">
        <v>28.49</v>
      </c>
      <c r="N166" s="71">
        <v>668.66</v>
      </c>
      <c r="AF166" s="31"/>
      <c r="AG166" s="39"/>
      <c r="AI166" s="3" t="s">
        <v>52</v>
      </c>
      <c r="AJ166" s="58"/>
      <c r="AM166" s="39"/>
      <c r="AO166" s="86"/>
    </row>
    <row r="167" spans="1:41" customFormat="1" ht="15" x14ac:dyDescent="0.25">
      <c r="A167" s="59"/>
      <c r="B167" s="41"/>
      <c r="C167" s="143" t="s">
        <v>76</v>
      </c>
      <c r="D167" s="143"/>
      <c r="E167" s="143"/>
      <c r="F167" s="44" t="s">
        <v>77</v>
      </c>
      <c r="G167" s="47">
        <v>0.25</v>
      </c>
      <c r="H167" s="47">
        <v>1.38</v>
      </c>
      <c r="I167" s="88">
        <v>3.105</v>
      </c>
      <c r="J167" s="56"/>
      <c r="K167" s="45"/>
      <c r="L167" s="56"/>
      <c r="M167" s="45"/>
      <c r="N167" s="57"/>
      <c r="AF167" s="31"/>
      <c r="AG167" s="39"/>
      <c r="AJ167" s="58"/>
      <c r="AK167" s="3" t="s">
        <v>76</v>
      </c>
      <c r="AM167" s="39"/>
      <c r="AO167" s="86"/>
    </row>
    <row r="168" spans="1:41" customFormat="1" ht="15" x14ac:dyDescent="0.25">
      <c r="A168" s="59"/>
      <c r="B168" s="41"/>
      <c r="C168" s="143" t="s">
        <v>78</v>
      </c>
      <c r="D168" s="143"/>
      <c r="E168" s="143"/>
      <c r="F168" s="44" t="s">
        <v>77</v>
      </c>
      <c r="G168" s="47">
        <v>0.14000000000000001</v>
      </c>
      <c r="H168" s="47">
        <v>1.38</v>
      </c>
      <c r="I168" s="60">
        <v>1.7387999999999999</v>
      </c>
      <c r="J168" s="56"/>
      <c r="K168" s="45"/>
      <c r="L168" s="56"/>
      <c r="M168" s="45"/>
      <c r="N168" s="57"/>
      <c r="AF168" s="31"/>
      <c r="AG168" s="39"/>
      <c r="AJ168" s="58"/>
      <c r="AK168" s="3" t="s">
        <v>78</v>
      </c>
      <c r="AM168" s="39"/>
      <c r="AO168" s="86"/>
    </row>
    <row r="169" spans="1:41" customFormat="1" ht="15" x14ac:dyDescent="0.25">
      <c r="A169" s="42"/>
      <c r="B169" s="41"/>
      <c r="C169" s="145" t="s">
        <v>79</v>
      </c>
      <c r="D169" s="145"/>
      <c r="E169" s="145"/>
      <c r="F169" s="61"/>
      <c r="G169" s="62"/>
      <c r="H169" s="62"/>
      <c r="I169" s="62"/>
      <c r="J169" s="63">
        <v>13.05</v>
      </c>
      <c r="K169" s="62"/>
      <c r="L169" s="63">
        <v>162.08000000000001</v>
      </c>
      <c r="M169" s="62"/>
      <c r="N169" s="65">
        <v>2020.97</v>
      </c>
      <c r="AF169" s="31"/>
      <c r="AG169" s="39"/>
      <c r="AJ169" s="58"/>
      <c r="AL169" s="3" t="s">
        <v>79</v>
      </c>
      <c r="AM169" s="39"/>
      <c r="AO169" s="86"/>
    </row>
    <row r="170" spans="1:41" customFormat="1" ht="15" x14ac:dyDescent="0.25">
      <c r="A170" s="59"/>
      <c r="B170" s="41"/>
      <c r="C170" s="143" t="s">
        <v>80</v>
      </c>
      <c r="D170" s="143"/>
      <c r="E170" s="143"/>
      <c r="F170" s="44"/>
      <c r="G170" s="45"/>
      <c r="H170" s="45"/>
      <c r="I170" s="45"/>
      <c r="J170" s="56"/>
      <c r="K170" s="45"/>
      <c r="L170" s="46">
        <v>48.81</v>
      </c>
      <c r="M170" s="45"/>
      <c r="N170" s="48">
        <v>1390.6</v>
      </c>
      <c r="AF170" s="31"/>
      <c r="AG170" s="39"/>
      <c r="AJ170" s="58"/>
      <c r="AK170" s="3" t="s">
        <v>80</v>
      </c>
      <c r="AM170" s="39"/>
      <c r="AO170" s="86"/>
    </row>
    <row r="171" spans="1:41" customFormat="1" ht="22.5" x14ac:dyDescent="0.25">
      <c r="A171" s="59"/>
      <c r="B171" s="41" t="s">
        <v>81</v>
      </c>
      <c r="C171" s="143" t="s">
        <v>82</v>
      </c>
      <c r="D171" s="143"/>
      <c r="E171" s="143"/>
      <c r="F171" s="44" t="s">
        <v>83</v>
      </c>
      <c r="G171" s="66">
        <v>103</v>
      </c>
      <c r="H171" s="45"/>
      <c r="I171" s="66">
        <v>103</v>
      </c>
      <c r="J171" s="56"/>
      <c r="K171" s="45"/>
      <c r="L171" s="46">
        <v>50.27</v>
      </c>
      <c r="M171" s="45"/>
      <c r="N171" s="48">
        <v>1432.32</v>
      </c>
      <c r="AF171" s="31"/>
      <c r="AG171" s="39"/>
      <c r="AJ171" s="58"/>
      <c r="AK171" s="3" t="s">
        <v>82</v>
      </c>
      <c r="AM171" s="39"/>
      <c r="AO171" s="86"/>
    </row>
    <row r="172" spans="1:41" customFormat="1" ht="22.5" x14ac:dyDescent="0.25">
      <c r="A172" s="59"/>
      <c r="B172" s="41" t="s">
        <v>84</v>
      </c>
      <c r="C172" s="143" t="s">
        <v>85</v>
      </c>
      <c r="D172" s="143"/>
      <c r="E172" s="143"/>
      <c r="F172" s="44" t="s">
        <v>83</v>
      </c>
      <c r="G172" s="66">
        <v>60</v>
      </c>
      <c r="H172" s="45"/>
      <c r="I172" s="66">
        <v>60</v>
      </c>
      <c r="J172" s="56"/>
      <c r="K172" s="45"/>
      <c r="L172" s="46">
        <v>29.29</v>
      </c>
      <c r="M172" s="45"/>
      <c r="N172" s="71">
        <v>834.36</v>
      </c>
      <c r="AF172" s="31"/>
      <c r="AG172" s="39"/>
      <c r="AJ172" s="58"/>
      <c r="AK172" s="3" t="s">
        <v>85</v>
      </c>
      <c r="AM172" s="39"/>
      <c r="AO172" s="86"/>
    </row>
    <row r="173" spans="1:41" customFormat="1" ht="15" x14ac:dyDescent="0.25">
      <c r="A173" s="67"/>
      <c r="B173" s="68"/>
      <c r="C173" s="140" t="s">
        <v>86</v>
      </c>
      <c r="D173" s="140"/>
      <c r="E173" s="140"/>
      <c r="F173" s="34"/>
      <c r="G173" s="35"/>
      <c r="H173" s="35"/>
      <c r="I173" s="35"/>
      <c r="J173" s="37"/>
      <c r="K173" s="35"/>
      <c r="L173" s="72">
        <v>241.64</v>
      </c>
      <c r="M173" s="62"/>
      <c r="N173" s="70">
        <v>4287.6499999999996</v>
      </c>
      <c r="AF173" s="31"/>
      <c r="AG173" s="39"/>
      <c r="AJ173" s="58"/>
      <c r="AM173" s="39" t="s">
        <v>86</v>
      </c>
      <c r="AO173" s="86"/>
    </row>
    <row r="174" spans="1:41" customFormat="1" ht="34.5" x14ac:dyDescent="0.25">
      <c r="A174" s="32" t="s">
        <v>130</v>
      </c>
      <c r="B174" s="33" t="s">
        <v>131</v>
      </c>
      <c r="C174" s="140" t="s">
        <v>132</v>
      </c>
      <c r="D174" s="140"/>
      <c r="E174" s="140"/>
      <c r="F174" s="34" t="s">
        <v>43</v>
      </c>
      <c r="G174" s="35"/>
      <c r="H174" s="35"/>
      <c r="I174" s="36">
        <v>1</v>
      </c>
      <c r="J174" s="37"/>
      <c r="K174" s="35"/>
      <c r="L174" s="37"/>
      <c r="M174" s="35"/>
      <c r="N174" s="38"/>
      <c r="AF174" s="31"/>
      <c r="AG174" s="39" t="s">
        <v>132</v>
      </c>
      <c r="AJ174" s="58"/>
      <c r="AM174" s="39"/>
      <c r="AO174" s="86"/>
    </row>
    <row r="175" spans="1:41" customFormat="1" ht="34.5" x14ac:dyDescent="0.25">
      <c r="A175" s="40"/>
      <c r="B175" s="41" t="s">
        <v>44</v>
      </c>
      <c r="C175" s="141" t="s">
        <v>45</v>
      </c>
      <c r="D175" s="141"/>
      <c r="E175" s="141"/>
      <c r="F175" s="141"/>
      <c r="G175" s="141"/>
      <c r="H175" s="141"/>
      <c r="I175" s="141"/>
      <c r="J175" s="141"/>
      <c r="K175" s="141"/>
      <c r="L175" s="141"/>
      <c r="M175" s="141"/>
      <c r="N175" s="142"/>
      <c r="AF175" s="31"/>
      <c r="AG175" s="39"/>
      <c r="AH175" s="3" t="s">
        <v>45</v>
      </c>
      <c r="AJ175" s="58"/>
      <c r="AM175" s="39"/>
      <c r="AO175" s="86"/>
    </row>
    <row r="176" spans="1:41" customFormat="1" ht="22.5" x14ac:dyDescent="0.25">
      <c r="A176" s="40"/>
      <c r="B176" s="41" t="s">
        <v>46</v>
      </c>
      <c r="C176" s="141" t="s">
        <v>47</v>
      </c>
      <c r="D176" s="141"/>
      <c r="E176" s="141"/>
      <c r="F176" s="141"/>
      <c r="G176" s="141"/>
      <c r="H176" s="141"/>
      <c r="I176" s="141"/>
      <c r="J176" s="141"/>
      <c r="K176" s="141"/>
      <c r="L176" s="141"/>
      <c r="M176" s="141"/>
      <c r="N176" s="142"/>
      <c r="AF176" s="31"/>
      <c r="AG176" s="39"/>
      <c r="AH176" s="3" t="s">
        <v>47</v>
      </c>
      <c r="AJ176" s="58"/>
      <c r="AM176" s="39"/>
      <c r="AO176" s="86"/>
    </row>
    <row r="177" spans="1:42" customFormat="1" ht="15" x14ac:dyDescent="0.25">
      <c r="A177" s="42"/>
      <c r="B177" s="41" t="s">
        <v>40</v>
      </c>
      <c r="C177" s="143" t="s">
        <v>48</v>
      </c>
      <c r="D177" s="143"/>
      <c r="E177" s="143"/>
      <c r="F177" s="44"/>
      <c r="G177" s="45"/>
      <c r="H177" s="45"/>
      <c r="I177" s="45"/>
      <c r="J177" s="46">
        <v>2.4500000000000002</v>
      </c>
      <c r="K177" s="47">
        <v>1.38</v>
      </c>
      <c r="L177" s="46">
        <v>3.38</v>
      </c>
      <c r="M177" s="47">
        <v>28.49</v>
      </c>
      <c r="N177" s="71">
        <v>96.3</v>
      </c>
      <c r="AF177" s="31"/>
      <c r="AG177" s="39"/>
      <c r="AI177" s="3" t="s">
        <v>48</v>
      </c>
      <c r="AJ177" s="58"/>
      <c r="AM177" s="39"/>
      <c r="AO177" s="86"/>
    </row>
    <row r="178" spans="1:42" customFormat="1" ht="15" x14ac:dyDescent="0.25">
      <c r="A178" s="42"/>
      <c r="B178" s="41" t="s">
        <v>49</v>
      </c>
      <c r="C178" s="143" t="s">
        <v>50</v>
      </c>
      <c r="D178" s="143"/>
      <c r="E178" s="143"/>
      <c r="F178" s="44"/>
      <c r="G178" s="45"/>
      <c r="H178" s="45"/>
      <c r="I178" s="45"/>
      <c r="J178" s="46">
        <v>12.58</v>
      </c>
      <c r="K178" s="47">
        <v>1.38</v>
      </c>
      <c r="L178" s="46">
        <v>17.36</v>
      </c>
      <c r="M178" s="50">
        <v>9.5</v>
      </c>
      <c r="N178" s="71">
        <v>164.92</v>
      </c>
      <c r="AF178" s="31"/>
      <c r="AG178" s="39"/>
      <c r="AI178" s="3" t="s">
        <v>50</v>
      </c>
      <c r="AJ178" s="58"/>
      <c r="AM178" s="39"/>
      <c r="AO178" s="86"/>
    </row>
    <row r="179" spans="1:42" customFormat="1" ht="15" x14ac:dyDescent="0.25">
      <c r="A179" s="42"/>
      <c r="B179" s="41" t="s">
        <v>51</v>
      </c>
      <c r="C179" s="143" t="s">
        <v>52</v>
      </c>
      <c r="D179" s="143"/>
      <c r="E179" s="143"/>
      <c r="F179" s="44"/>
      <c r="G179" s="45"/>
      <c r="H179" s="45"/>
      <c r="I179" s="45"/>
      <c r="J179" s="46">
        <v>2.16</v>
      </c>
      <c r="K179" s="47">
        <v>1.38</v>
      </c>
      <c r="L179" s="46">
        <v>2.98</v>
      </c>
      <c r="M179" s="47">
        <v>28.49</v>
      </c>
      <c r="N179" s="71">
        <v>84.9</v>
      </c>
      <c r="AF179" s="31"/>
      <c r="AG179" s="39"/>
      <c r="AI179" s="3" t="s">
        <v>52</v>
      </c>
      <c r="AJ179" s="58"/>
      <c r="AM179" s="39"/>
      <c r="AO179" s="86"/>
    </row>
    <row r="180" spans="1:42" customFormat="1" ht="15" x14ac:dyDescent="0.25">
      <c r="A180" s="59"/>
      <c r="B180" s="41"/>
      <c r="C180" s="143" t="s">
        <v>76</v>
      </c>
      <c r="D180" s="143"/>
      <c r="E180" s="143"/>
      <c r="F180" s="44" t="s">
        <v>77</v>
      </c>
      <c r="G180" s="50">
        <v>0.3</v>
      </c>
      <c r="H180" s="47">
        <v>1.38</v>
      </c>
      <c r="I180" s="88">
        <v>0.41399999999999998</v>
      </c>
      <c r="J180" s="56"/>
      <c r="K180" s="45"/>
      <c r="L180" s="56"/>
      <c r="M180" s="45"/>
      <c r="N180" s="57"/>
      <c r="AF180" s="31"/>
      <c r="AG180" s="39"/>
      <c r="AJ180" s="58"/>
      <c r="AK180" s="3" t="s">
        <v>76</v>
      </c>
      <c r="AM180" s="39"/>
      <c r="AO180" s="86"/>
    </row>
    <row r="181" spans="1:42" customFormat="1" ht="15" x14ac:dyDescent="0.25">
      <c r="A181" s="59"/>
      <c r="B181" s="41"/>
      <c r="C181" s="143" t="s">
        <v>78</v>
      </c>
      <c r="D181" s="143"/>
      <c r="E181" s="143"/>
      <c r="F181" s="44" t="s">
        <v>77</v>
      </c>
      <c r="G181" s="47">
        <v>0.16</v>
      </c>
      <c r="H181" s="47">
        <v>1.38</v>
      </c>
      <c r="I181" s="60">
        <v>0.2208</v>
      </c>
      <c r="J181" s="56"/>
      <c r="K181" s="45"/>
      <c r="L181" s="56"/>
      <c r="M181" s="45"/>
      <c r="N181" s="57"/>
      <c r="AF181" s="31"/>
      <c r="AG181" s="39"/>
      <c r="AJ181" s="58"/>
      <c r="AK181" s="3" t="s">
        <v>78</v>
      </c>
      <c r="AM181" s="39"/>
      <c r="AO181" s="86"/>
    </row>
    <row r="182" spans="1:42" customFormat="1" ht="15" x14ac:dyDescent="0.25">
      <c r="A182" s="42"/>
      <c r="B182" s="41"/>
      <c r="C182" s="145" t="s">
        <v>79</v>
      </c>
      <c r="D182" s="145"/>
      <c r="E182" s="145"/>
      <c r="F182" s="61"/>
      <c r="G182" s="62"/>
      <c r="H182" s="62"/>
      <c r="I182" s="62"/>
      <c r="J182" s="63">
        <v>15.03</v>
      </c>
      <c r="K182" s="62"/>
      <c r="L182" s="63">
        <v>20.74</v>
      </c>
      <c r="M182" s="62"/>
      <c r="N182" s="89">
        <v>261.22000000000003</v>
      </c>
      <c r="AF182" s="31"/>
      <c r="AG182" s="39"/>
      <c r="AJ182" s="58"/>
      <c r="AL182" s="3" t="s">
        <v>79</v>
      </c>
      <c r="AM182" s="39"/>
      <c r="AO182" s="86"/>
    </row>
    <row r="183" spans="1:42" customFormat="1" ht="15" x14ac:dyDescent="0.25">
      <c r="A183" s="59"/>
      <c r="B183" s="41"/>
      <c r="C183" s="143" t="s">
        <v>80</v>
      </c>
      <c r="D183" s="143"/>
      <c r="E183" s="143"/>
      <c r="F183" s="44"/>
      <c r="G183" s="45"/>
      <c r="H183" s="45"/>
      <c r="I183" s="45"/>
      <c r="J183" s="56"/>
      <c r="K183" s="45"/>
      <c r="L183" s="46">
        <v>6.36</v>
      </c>
      <c r="M183" s="45"/>
      <c r="N183" s="71">
        <v>181.2</v>
      </c>
      <c r="AF183" s="31"/>
      <c r="AG183" s="39"/>
      <c r="AJ183" s="58"/>
      <c r="AK183" s="3" t="s">
        <v>80</v>
      </c>
      <c r="AM183" s="39"/>
      <c r="AO183" s="86"/>
    </row>
    <row r="184" spans="1:42" customFormat="1" ht="22.5" x14ac:dyDescent="0.25">
      <c r="A184" s="59"/>
      <c r="B184" s="41" t="s">
        <v>81</v>
      </c>
      <c r="C184" s="143" t="s">
        <v>82</v>
      </c>
      <c r="D184" s="143"/>
      <c r="E184" s="143"/>
      <c r="F184" s="44" t="s">
        <v>83</v>
      </c>
      <c r="G184" s="66">
        <v>103</v>
      </c>
      <c r="H184" s="45"/>
      <c r="I184" s="66">
        <v>103</v>
      </c>
      <c r="J184" s="56"/>
      <c r="K184" s="45"/>
      <c r="L184" s="46">
        <v>6.55</v>
      </c>
      <c r="M184" s="45"/>
      <c r="N184" s="71">
        <v>186.64</v>
      </c>
      <c r="AF184" s="31"/>
      <c r="AG184" s="39"/>
      <c r="AJ184" s="58"/>
      <c r="AK184" s="3" t="s">
        <v>82</v>
      </c>
      <c r="AM184" s="39"/>
      <c r="AO184" s="86"/>
    </row>
    <row r="185" spans="1:42" customFormat="1" ht="22.5" x14ac:dyDescent="0.25">
      <c r="A185" s="59"/>
      <c r="B185" s="41" t="s">
        <v>84</v>
      </c>
      <c r="C185" s="143" t="s">
        <v>85</v>
      </c>
      <c r="D185" s="143"/>
      <c r="E185" s="143"/>
      <c r="F185" s="44" t="s">
        <v>83</v>
      </c>
      <c r="G185" s="66">
        <v>60</v>
      </c>
      <c r="H185" s="45"/>
      <c r="I185" s="66">
        <v>60</v>
      </c>
      <c r="J185" s="56"/>
      <c r="K185" s="45"/>
      <c r="L185" s="46">
        <v>3.82</v>
      </c>
      <c r="M185" s="45"/>
      <c r="N185" s="71">
        <v>108.72</v>
      </c>
      <c r="AF185" s="31"/>
      <c r="AG185" s="39"/>
      <c r="AJ185" s="58"/>
      <c r="AK185" s="3" t="s">
        <v>85</v>
      </c>
      <c r="AM185" s="39"/>
      <c r="AO185" s="86"/>
    </row>
    <row r="186" spans="1:42" customFormat="1" ht="15" x14ac:dyDescent="0.25">
      <c r="A186" s="67"/>
      <c r="B186" s="68"/>
      <c r="C186" s="140" t="s">
        <v>86</v>
      </c>
      <c r="D186" s="140"/>
      <c r="E186" s="140"/>
      <c r="F186" s="34"/>
      <c r="G186" s="35"/>
      <c r="H186" s="35"/>
      <c r="I186" s="35"/>
      <c r="J186" s="37"/>
      <c r="K186" s="35"/>
      <c r="L186" s="72">
        <v>31.11</v>
      </c>
      <c r="M186" s="62"/>
      <c r="N186" s="90">
        <v>556.58000000000004</v>
      </c>
      <c r="AF186" s="31"/>
      <c r="AG186" s="39"/>
      <c r="AJ186" s="58"/>
      <c r="AM186" s="39" t="s">
        <v>86</v>
      </c>
      <c r="AO186" s="86"/>
    </row>
    <row r="187" spans="1:42" customFormat="1" ht="45.75" x14ac:dyDescent="0.25">
      <c r="A187" s="32" t="s">
        <v>133</v>
      </c>
      <c r="B187" s="33" t="s">
        <v>134</v>
      </c>
      <c r="C187" s="140" t="s">
        <v>135</v>
      </c>
      <c r="D187" s="140"/>
      <c r="E187" s="140"/>
      <c r="F187" s="34" t="s">
        <v>136</v>
      </c>
      <c r="G187" s="35"/>
      <c r="H187" s="35"/>
      <c r="I187" s="91">
        <v>9.1999999999999993</v>
      </c>
      <c r="J187" s="72">
        <v>10.71</v>
      </c>
      <c r="K187" s="35"/>
      <c r="L187" s="72">
        <v>98.53</v>
      </c>
      <c r="M187" s="73">
        <v>8.3699999999999992</v>
      </c>
      <c r="N187" s="90">
        <v>824.7</v>
      </c>
      <c r="AF187" s="31"/>
      <c r="AG187" s="39" t="s">
        <v>135</v>
      </c>
      <c r="AJ187" s="58"/>
      <c r="AM187" s="39"/>
      <c r="AO187" s="86"/>
    </row>
    <row r="188" spans="1:42" customFormat="1" ht="15" x14ac:dyDescent="0.25">
      <c r="A188" s="67"/>
      <c r="B188" s="68"/>
      <c r="C188" s="143" t="s">
        <v>137</v>
      </c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6"/>
      <c r="AF188" s="31"/>
      <c r="AG188" s="39"/>
      <c r="AJ188" s="58"/>
      <c r="AM188" s="39"/>
      <c r="AO188" s="86"/>
      <c r="AP188" s="3" t="s">
        <v>137</v>
      </c>
    </row>
    <row r="189" spans="1:42" customFormat="1" ht="15" x14ac:dyDescent="0.25">
      <c r="A189" s="74"/>
      <c r="B189" s="43"/>
      <c r="C189" s="143" t="s">
        <v>138</v>
      </c>
      <c r="D189" s="143"/>
      <c r="E189" s="143"/>
      <c r="F189" s="143"/>
      <c r="G189" s="143"/>
      <c r="H189" s="143"/>
      <c r="I189" s="143"/>
      <c r="J189" s="143"/>
      <c r="K189" s="143"/>
      <c r="L189" s="143"/>
      <c r="M189" s="143"/>
      <c r="N189" s="146"/>
      <c r="AF189" s="31"/>
      <c r="AG189" s="39"/>
      <c r="AJ189" s="58"/>
      <c r="AM189" s="39"/>
      <c r="AN189" s="3" t="s">
        <v>138</v>
      </c>
      <c r="AO189" s="86"/>
    </row>
    <row r="190" spans="1:42" customFormat="1" ht="15" x14ac:dyDescent="0.25">
      <c r="A190" s="67"/>
      <c r="B190" s="68"/>
      <c r="C190" s="140" t="s">
        <v>86</v>
      </c>
      <c r="D190" s="140"/>
      <c r="E190" s="140"/>
      <c r="F190" s="34"/>
      <c r="G190" s="35"/>
      <c r="H190" s="35"/>
      <c r="I190" s="35"/>
      <c r="J190" s="37"/>
      <c r="K190" s="35"/>
      <c r="L190" s="72">
        <v>98.53</v>
      </c>
      <c r="M190" s="62"/>
      <c r="N190" s="90">
        <v>824.7</v>
      </c>
      <c r="AF190" s="31"/>
      <c r="AG190" s="39"/>
      <c r="AJ190" s="58"/>
      <c r="AM190" s="39" t="s">
        <v>86</v>
      </c>
      <c r="AO190" s="86"/>
    </row>
    <row r="191" spans="1:42" customFormat="1" ht="45.75" x14ac:dyDescent="0.25">
      <c r="A191" s="32" t="s">
        <v>139</v>
      </c>
      <c r="B191" s="33" t="s">
        <v>140</v>
      </c>
      <c r="C191" s="140" t="s">
        <v>141</v>
      </c>
      <c r="D191" s="140"/>
      <c r="E191" s="140"/>
      <c r="F191" s="34" t="s">
        <v>136</v>
      </c>
      <c r="G191" s="35"/>
      <c r="H191" s="35"/>
      <c r="I191" s="91">
        <v>9.1999999999999993</v>
      </c>
      <c r="J191" s="72">
        <v>10.71</v>
      </c>
      <c r="K191" s="35"/>
      <c r="L191" s="72">
        <v>98.53</v>
      </c>
      <c r="M191" s="73">
        <v>8.3699999999999992</v>
      </c>
      <c r="N191" s="90">
        <v>824.7</v>
      </c>
      <c r="AF191" s="31"/>
      <c r="AG191" s="39" t="s">
        <v>141</v>
      </c>
      <c r="AJ191" s="58"/>
      <c r="AM191" s="39"/>
      <c r="AO191" s="86"/>
    </row>
    <row r="192" spans="1:42" customFormat="1" ht="15" x14ac:dyDescent="0.25">
      <c r="A192" s="67"/>
      <c r="B192" s="68"/>
      <c r="C192" s="143" t="s">
        <v>137</v>
      </c>
      <c r="D192" s="143"/>
      <c r="E192" s="143"/>
      <c r="F192" s="143"/>
      <c r="G192" s="143"/>
      <c r="H192" s="143"/>
      <c r="I192" s="143"/>
      <c r="J192" s="143"/>
      <c r="K192" s="143"/>
      <c r="L192" s="143"/>
      <c r="M192" s="143"/>
      <c r="N192" s="146"/>
      <c r="AF192" s="31"/>
      <c r="AG192" s="39"/>
      <c r="AJ192" s="58"/>
      <c r="AM192" s="39"/>
      <c r="AO192" s="86"/>
      <c r="AP192" s="3" t="s">
        <v>137</v>
      </c>
    </row>
    <row r="193" spans="1:42" customFormat="1" ht="15" x14ac:dyDescent="0.25">
      <c r="A193" s="67"/>
      <c r="B193" s="68"/>
      <c r="C193" s="140" t="s">
        <v>86</v>
      </c>
      <c r="D193" s="140"/>
      <c r="E193" s="140"/>
      <c r="F193" s="34"/>
      <c r="G193" s="35"/>
      <c r="H193" s="35"/>
      <c r="I193" s="35"/>
      <c r="J193" s="37"/>
      <c r="K193" s="35"/>
      <c r="L193" s="72">
        <v>98.53</v>
      </c>
      <c r="M193" s="62"/>
      <c r="N193" s="90">
        <v>824.7</v>
      </c>
      <c r="AF193" s="31"/>
      <c r="AG193" s="39"/>
      <c r="AJ193" s="58"/>
      <c r="AM193" s="39" t="s">
        <v>86</v>
      </c>
      <c r="AO193" s="86"/>
    </row>
    <row r="194" spans="1:42" customFormat="1" ht="34.5" x14ac:dyDescent="0.25">
      <c r="A194" s="32" t="s">
        <v>142</v>
      </c>
      <c r="B194" s="33" t="s">
        <v>143</v>
      </c>
      <c r="C194" s="140" t="s">
        <v>144</v>
      </c>
      <c r="D194" s="140"/>
      <c r="E194" s="140"/>
      <c r="F194" s="34" t="s">
        <v>136</v>
      </c>
      <c r="G194" s="35"/>
      <c r="H194" s="35"/>
      <c r="I194" s="73">
        <v>1.68</v>
      </c>
      <c r="J194" s="72">
        <v>22.33</v>
      </c>
      <c r="K194" s="35"/>
      <c r="L194" s="72">
        <v>37.51</v>
      </c>
      <c r="M194" s="73">
        <v>8.3699999999999992</v>
      </c>
      <c r="N194" s="90">
        <v>313.95999999999998</v>
      </c>
      <c r="AF194" s="31"/>
      <c r="AG194" s="39" t="s">
        <v>144</v>
      </c>
      <c r="AJ194" s="58"/>
      <c r="AM194" s="39"/>
      <c r="AO194" s="86"/>
    </row>
    <row r="195" spans="1:42" customFormat="1" ht="15" x14ac:dyDescent="0.25">
      <c r="A195" s="67"/>
      <c r="B195" s="68"/>
      <c r="C195" s="143" t="s">
        <v>137</v>
      </c>
      <c r="D195" s="143"/>
      <c r="E195" s="143"/>
      <c r="F195" s="143"/>
      <c r="G195" s="143"/>
      <c r="H195" s="143"/>
      <c r="I195" s="143"/>
      <c r="J195" s="143"/>
      <c r="K195" s="143"/>
      <c r="L195" s="143"/>
      <c r="M195" s="143"/>
      <c r="N195" s="146"/>
      <c r="AF195" s="31"/>
      <c r="AG195" s="39"/>
      <c r="AJ195" s="58"/>
      <c r="AM195" s="39"/>
      <c r="AO195" s="86"/>
      <c r="AP195" s="3" t="s">
        <v>137</v>
      </c>
    </row>
    <row r="196" spans="1:42" customFormat="1" ht="15" x14ac:dyDescent="0.25">
      <c r="A196" s="74"/>
      <c r="B196" s="43"/>
      <c r="C196" s="143" t="s">
        <v>145</v>
      </c>
      <c r="D196" s="143"/>
      <c r="E196" s="143"/>
      <c r="F196" s="143"/>
      <c r="G196" s="143"/>
      <c r="H196" s="143"/>
      <c r="I196" s="143"/>
      <c r="J196" s="143"/>
      <c r="K196" s="143"/>
      <c r="L196" s="143"/>
      <c r="M196" s="143"/>
      <c r="N196" s="146"/>
      <c r="AF196" s="31"/>
      <c r="AG196" s="39"/>
      <c r="AJ196" s="58"/>
      <c r="AM196" s="39"/>
      <c r="AN196" s="3" t="s">
        <v>145</v>
      </c>
      <c r="AO196" s="86"/>
    </row>
    <row r="197" spans="1:42" customFormat="1" ht="15" x14ac:dyDescent="0.25">
      <c r="A197" s="67"/>
      <c r="B197" s="68"/>
      <c r="C197" s="140" t="s">
        <v>86</v>
      </c>
      <c r="D197" s="140"/>
      <c r="E197" s="140"/>
      <c r="F197" s="34"/>
      <c r="G197" s="35"/>
      <c r="H197" s="35"/>
      <c r="I197" s="35"/>
      <c r="J197" s="37"/>
      <c r="K197" s="35"/>
      <c r="L197" s="72">
        <v>37.51</v>
      </c>
      <c r="M197" s="62"/>
      <c r="N197" s="90">
        <v>313.95999999999998</v>
      </c>
      <c r="AF197" s="31"/>
      <c r="AG197" s="39"/>
      <c r="AJ197" s="58"/>
      <c r="AM197" s="39" t="s">
        <v>86</v>
      </c>
      <c r="AO197" s="86"/>
    </row>
    <row r="198" spans="1:42" customFormat="1" ht="34.5" x14ac:dyDescent="0.25">
      <c r="A198" s="32" t="s">
        <v>146</v>
      </c>
      <c r="B198" s="33" t="s">
        <v>147</v>
      </c>
      <c r="C198" s="140" t="s">
        <v>148</v>
      </c>
      <c r="D198" s="140"/>
      <c r="E198" s="140"/>
      <c r="F198" s="34" t="s">
        <v>136</v>
      </c>
      <c r="G198" s="35"/>
      <c r="H198" s="35"/>
      <c r="I198" s="73">
        <v>1.68</v>
      </c>
      <c r="J198" s="72">
        <v>22.33</v>
      </c>
      <c r="K198" s="35"/>
      <c r="L198" s="72">
        <v>37.51</v>
      </c>
      <c r="M198" s="73">
        <v>8.3699999999999992</v>
      </c>
      <c r="N198" s="90">
        <v>313.95999999999998</v>
      </c>
      <c r="AF198" s="31"/>
      <c r="AG198" s="39" t="s">
        <v>148</v>
      </c>
      <c r="AJ198" s="58"/>
      <c r="AM198" s="39"/>
      <c r="AO198" s="86"/>
    </row>
    <row r="199" spans="1:42" customFormat="1" ht="15" x14ac:dyDescent="0.25">
      <c r="A199" s="67"/>
      <c r="B199" s="68"/>
      <c r="C199" s="143" t="s">
        <v>137</v>
      </c>
      <c r="D199" s="143"/>
      <c r="E199" s="143"/>
      <c r="F199" s="143"/>
      <c r="G199" s="143"/>
      <c r="H199" s="143"/>
      <c r="I199" s="143"/>
      <c r="J199" s="143"/>
      <c r="K199" s="143"/>
      <c r="L199" s="143"/>
      <c r="M199" s="143"/>
      <c r="N199" s="146"/>
      <c r="AF199" s="31"/>
      <c r="AG199" s="39"/>
      <c r="AJ199" s="58"/>
      <c r="AM199" s="39"/>
      <c r="AO199" s="86"/>
      <c r="AP199" s="3" t="s">
        <v>137</v>
      </c>
    </row>
    <row r="200" spans="1:42" customFormat="1" ht="15" x14ac:dyDescent="0.25">
      <c r="A200" s="67"/>
      <c r="B200" s="68"/>
      <c r="C200" s="140" t="s">
        <v>86</v>
      </c>
      <c r="D200" s="140"/>
      <c r="E200" s="140"/>
      <c r="F200" s="34"/>
      <c r="G200" s="35"/>
      <c r="H200" s="35"/>
      <c r="I200" s="35"/>
      <c r="J200" s="37"/>
      <c r="K200" s="35"/>
      <c r="L200" s="72">
        <v>37.51</v>
      </c>
      <c r="M200" s="62"/>
      <c r="N200" s="90">
        <v>313.95999999999998</v>
      </c>
      <c r="AF200" s="31"/>
      <c r="AG200" s="39"/>
      <c r="AJ200" s="58"/>
      <c r="AM200" s="39" t="s">
        <v>86</v>
      </c>
      <c r="AO200" s="86"/>
    </row>
    <row r="201" spans="1:42" customFormat="1" ht="34.5" x14ac:dyDescent="0.25">
      <c r="A201" s="32" t="s">
        <v>149</v>
      </c>
      <c r="B201" s="33" t="s">
        <v>150</v>
      </c>
      <c r="C201" s="140" t="s">
        <v>151</v>
      </c>
      <c r="D201" s="140"/>
      <c r="E201" s="140"/>
      <c r="F201" s="34" t="s">
        <v>136</v>
      </c>
      <c r="G201" s="35"/>
      <c r="H201" s="35"/>
      <c r="I201" s="73">
        <v>10.88</v>
      </c>
      <c r="J201" s="72">
        <v>15.35</v>
      </c>
      <c r="K201" s="73">
        <v>1.1499999999999999</v>
      </c>
      <c r="L201" s="72">
        <v>192.06</v>
      </c>
      <c r="M201" s="73">
        <v>11.18</v>
      </c>
      <c r="N201" s="70">
        <v>2147.23</v>
      </c>
      <c r="AF201" s="31"/>
      <c r="AG201" s="39" t="s">
        <v>151</v>
      </c>
      <c r="AJ201" s="58"/>
      <c r="AM201" s="39"/>
      <c r="AO201" s="86"/>
    </row>
    <row r="202" spans="1:42" customFormat="1" ht="15" x14ac:dyDescent="0.25">
      <c r="A202" s="74"/>
      <c r="B202" s="43"/>
      <c r="C202" s="143" t="s">
        <v>152</v>
      </c>
      <c r="D202" s="143"/>
      <c r="E202" s="143"/>
      <c r="F202" s="143"/>
      <c r="G202" s="143"/>
      <c r="H202" s="143"/>
      <c r="I202" s="143"/>
      <c r="J202" s="143"/>
      <c r="K202" s="143"/>
      <c r="L202" s="143"/>
      <c r="M202" s="143"/>
      <c r="N202" s="146"/>
      <c r="AF202" s="31"/>
      <c r="AG202" s="39"/>
      <c r="AJ202" s="58"/>
      <c r="AM202" s="39"/>
      <c r="AN202" s="3" t="s">
        <v>152</v>
      </c>
      <c r="AO202" s="86"/>
    </row>
    <row r="203" spans="1:42" customFormat="1" ht="23.25" x14ac:dyDescent="0.25">
      <c r="A203" s="40"/>
      <c r="B203" s="41" t="s">
        <v>153</v>
      </c>
      <c r="C203" s="141" t="s">
        <v>154</v>
      </c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2"/>
      <c r="AF203" s="31"/>
      <c r="AG203" s="39"/>
      <c r="AH203" s="3" t="s">
        <v>154</v>
      </c>
      <c r="AJ203" s="58"/>
      <c r="AM203" s="39"/>
      <c r="AO203" s="86"/>
    </row>
    <row r="204" spans="1:42" customFormat="1" ht="15" x14ac:dyDescent="0.25">
      <c r="A204" s="67"/>
      <c r="B204" s="68"/>
      <c r="C204" s="140" t="s">
        <v>86</v>
      </c>
      <c r="D204" s="140"/>
      <c r="E204" s="140"/>
      <c r="F204" s="34"/>
      <c r="G204" s="35"/>
      <c r="H204" s="35"/>
      <c r="I204" s="35"/>
      <c r="J204" s="37"/>
      <c r="K204" s="35"/>
      <c r="L204" s="72">
        <v>192.06</v>
      </c>
      <c r="M204" s="62"/>
      <c r="N204" s="70">
        <v>2147.23</v>
      </c>
      <c r="AF204" s="31"/>
      <c r="AG204" s="39"/>
      <c r="AJ204" s="58"/>
      <c r="AM204" s="39" t="s">
        <v>86</v>
      </c>
      <c r="AO204" s="86"/>
    </row>
    <row r="205" spans="1:42" customFormat="1" ht="34.5" x14ac:dyDescent="0.25">
      <c r="A205" s="32" t="s">
        <v>155</v>
      </c>
      <c r="B205" s="33" t="s">
        <v>156</v>
      </c>
      <c r="C205" s="140" t="s">
        <v>157</v>
      </c>
      <c r="D205" s="140"/>
      <c r="E205" s="140"/>
      <c r="F205" s="34" t="s">
        <v>136</v>
      </c>
      <c r="G205" s="35"/>
      <c r="H205" s="35"/>
      <c r="I205" s="92">
        <v>0.190855</v>
      </c>
      <c r="J205" s="72">
        <v>17.95</v>
      </c>
      <c r="K205" s="35"/>
      <c r="L205" s="72">
        <v>3.43</v>
      </c>
      <c r="M205" s="73">
        <v>8.3699999999999992</v>
      </c>
      <c r="N205" s="90">
        <v>28.71</v>
      </c>
      <c r="AF205" s="31"/>
      <c r="AG205" s="39" t="s">
        <v>157</v>
      </c>
      <c r="AJ205" s="58"/>
      <c r="AM205" s="39"/>
      <c r="AO205" s="86"/>
    </row>
    <row r="206" spans="1:42" customFormat="1" ht="15" x14ac:dyDescent="0.25">
      <c r="A206" s="67"/>
      <c r="B206" s="68"/>
      <c r="C206" s="143" t="s">
        <v>137</v>
      </c>
      <c r="D206" s="143"/>
      <c r="E206" s="143"/>
      <c r="F206" s="143"/>
      <c r="G206" s="143"/>
      <c r="H206" s="143"/>
      <c r="I206" s="143"/>
      <c r="J206" s="143"/>
      <c r="K206" s="143"/>
      <c r="L206" s="143"/>
      <c r="M206" s="143"/>
      <c r="N206" s="146"/>
      <c r="AF206" s="31"/>
      <c r="AG206" s="39"/>
      <c r="AJ206" s="58"/>
      <c r="AM206" s="39"/>
      <c r="AO206" s="86"/>
      <c r="AP206" s="3" t="s">
        <v>137</v>
      </c>
    </row>
    <row r="207" spans="1:42" customFormat="1" ht="15" x14ac:dyDescent="0.25">
      <c r="A207" s="74"/>
      <c r="B207" s="43"/>
      <c r="C207" s="143" t="s">
        <v>158</v>
      </c>
      <c r="D207" s="143"/>
      <c r="E207" s="143"/>
      <c r="F207" s="143"/>
      <c r="G207" s="143"/>
      <c r="H207" s="143"/>
      <c r="I207" s="143"/>
      <c r="J207" s="143"/>
      <c r="K207" s="143"/>
      <c r="L207" s="143"/>
      <c r="M207" s="143"/>
      <c r="N207" s="146"/>
      <c r="AF207" s="31"/>
      <c r="AG207" s="39"/>
      <c r="AJ207" s="58"/>
      <c r="AM207" s="39"/>
      <c r="AN207" s="3" t="s">
        <v>158</v>
      </c>
      <c r="AO207" s="86"/>
    </row>
    <row r="208" spans="1:42" customFormat="1" ht="15" x14ac:dyDescent="0.25">
      <c r="A208" s="67"/>
      <c r="B208" s="68"/>
      <c r="C208" s="140" t="s">
        <v>86</v>
      </c>
      <c r="D208" s="140"/>
      <c r="E208" s="140"/>
      <c r="F208" s="34"/>
      <c r="G208" s="35"/>
      <c r="H208" s="35"/>
      <c r="I208" s="35"/>
      <c r="J208" s="37"/>
      <c r="K208" s="35"/>
      <c r="L208" s="72">
        <v>3.43</v>
      </c>
      <c r="M208" s="62"/>
      <c r="N208" s="90">
        <v>28.71</v>
      </c>
      <c r="AF208" s="31"/>
      <c r="AG208" s="39"/>
      <c r="AJ208" s="58"/>
      <c r="AM208" s="39" t="s">
        <v>86</v>
      </c>
      <c r="AO208" s="86"/>
    </row>
    <row r="209" spans="1:44" customFormat="1" ht="34.5" x14ac:dyDescent="0.25">
      <c r="A209" s="32" t="s">
        <v>159</v>
      </c>
      <c r="B209" s="33" t="s">
        <v>160</v>
      </c>
      <c r="C209" s="140" t="s">
        <v>161</v>
      </c>
      <c r="D209" s="140"/>
      <c r="E209" s="140"/>
      <c r="F209" s="34" t="s">
        <v>136</v>
      </c>
      <c r="G209" s="35"/>
      <c r="H209" s="35"/>
      <c r="I209" s="92">
        <v>0.190855</v>
      </c>
      <c r="J209" s="72">
        <v>14.41</v>
      </c>
      <c r="K209" s="35"/>
      <c r="L209" s="72">
        <v>2.75</v>
      </c>
      <c r="M209" s="73">
        <v>8.3699999999999992</v>
      </c>
      <c r="N209" s="90">
        <v>23.02</v>
      </c>
      <c r="AF209" s="31"/>
      <c r="AG209" s="39" t="s">
        <v>161</v>
      </c>
      <c r="AJ209" s="58"/>
      <c r="AM209" s="39"/>
      <c r="AO209" s="86"/>
    </row>
    <row r="210" spans="1:44" customFormat="1" ht="15" x14ac:dyDescent="0.25">
      <c r="A210" s="67"/>
      <c r="B210" s="68"/>
      <c r="C210" s="143" t="s">
        <v>137</v>
      </c>
      <c r="D210" s="143"/>
      <c r="E210" s="143"/>
      <c r="F210" s="143"/>
      <c r="G210" s="143"/>
      <c r="H210" s="143"/>
      <c r="I210" s="143"/>
      <c r="J210" s="143"/>
      <c r="K210" s="143"/>
      <c r="L210" s="143"/>
      <c r="M210" s="143"/>
      <c r="N210" s="146"/>
      <c r="AF210" s="31"/>
      <c r="AG210" s="39"/>
      <c r="AJ210" s="58"/>
      <c r="AM210" s="39"/>
      <c r="AO210" s="86"/>
      <c r="AP210" s="3" t="s">
        <v>137</v>
      </c>
    </row>
    <row r="211" spans="1:44" customFormat="1" ht="15" x14ac:dyDescent="0.25">
      <c r="A211" s="67"/>
      <c r="B211" s="68"/>
      <c r="C211" s="140" t="s">
        <v>86</v>
      </c>
      <c r="D211" s="140"/>
      <c r="E211" s="140"/>
      <c r="F211" s="34"/>
      <c r="G211" s="35"/>
      <c r="H211" s="35"/>
      <c r="I211" s="35"/>
      <c r="J211" s="37"/>
      <c r="K211" s="35"/>
      <c r="L211" s="72">
        <v>2.75</v>
      </c>
      <c r="M211" s="62"/>
      <c r="N211" s="90">
        <v>23.02</v>
      </c>
      <c r="AF211" s="31"/>
      <c r="AG211" s="39"/>
      <c r="AJ211" s="58"/>
      <c r="AM211" s="39" t="s">
        <v>86</v>
      </c>
      <c r="AO211" s="86"/>
    </row>
    <row r="212" spans="1:44" customFormat="1" ht="34.5" x14ac:dyDescent="0.25">
      <c r="A212" s="32" t="s">
        <v>162</v>
      </c>
      <c r="B212" s="33" t="s">
        <v>163</v>
      </c>
      <c r="C212" s="140" t="s">
        <v>164</v>
      </c>
      <c r="D212" s="140"/>
      <c r="E212" s="140"/>
      <c r="F212" s="34" t="s">
        <v>136</v>
      </c>
      <c r="G212" s="35"/>
      <c r="H212" s="35"/>
      <c r="I212" s="92">
        <v>0.190855</v>
      </c>
      <c r="J212" s="72">
        <v>22.12</v>
      </c>
      <c r="K212" s="35"/>
      <c r="L212" s="72">
        <v>4.22</v>
      </c>
      <c r="M212" s="73">
        <v>11.18</v>
      </c>
      <c r="N212" s="90">
        <v>47.18</v>
      </c>
      <c r="AF212" s="31"/>
      <c r="AG212" s="39" t="s">
        <v>164</v>
      </c>
      <c r="AJ212" s="58"/>
      <c r="AM212" s="39"/>
      <c r="AO212" s="86"/>
    </row>
    <row r="213" spans="1:44" customFormat="1" ht="15" x14ac:dyDescent="0.25">
      <c r="A213" s="67"/>
      <c r="B213" s="68"/>
      <c r="C213" s="140" t="s">
        <v>86</v>
      </c>
      <c r="D213" s="140"/>
      <c r="E213" s="140"/>
      <c r="F213" s="34"/>
      <c r="G213" s="35"/>
      <c r="H213" s="35"/>
      <c r="I213" s="35"/>
      <c r="J213" s="37"/>
      <c r="K213" s="35"/>
      <c r="L213" s="72">
        <v>4.22</v>
      </c>
      <c r="M213" s="62"/>
      <c r="N213" s="90">
        <v>47.18</v>
      </c>
      <c r="AF213" s="31"/>
      <c r="AG213" s="39"/>
      <c r="AJ213" s="58"/>
      <c r="AM213" s="39" t="s">
        <v>86</v>
      </c>
      <c r="AO213" s="86"/>
    </row>
    <row r="214" spans="1:44" customFormat="1" ht="0" hidden="1" customHeight="1" x14ac:dyDescent="0.25">
      <c r="A214" s="93"/>
      <c r="B214" s="94"/>
      <c r="C214" s="94"/>
      <c r="D214" s="94"/>
      <c r="E214" s="94"/>
      <c r="F214" s="95"/>
      <c r="G214" s="95"/>
      <c r="H214" s="95"/>
      <c r="I214" s="95"/>
      <c r="J214" s="96"/>
      <c r="K214" s="95"/>
      <c r="L214" s="96"/>
      <c r="M214" s="45"/>
      <c r="N214" s="96"/>
      <c r="AF214" s="31"/>
      <c r="AG214" s="39"/>
      <c r="AJ214" s="58"/>
      <c r="AM214" s="39"/>
      <c r="AO214" s="86"/>
    </row>
    <row r="215" spans="1:44" customFormat="1" ht="15" x14ac:dyDescent="0.25">
      <c r="A215" s="97"/>
      <c r="B215" s="98"/>
      <c r="C215" s="140" t="s">
        <v>165</v>
      </c>
      <c r="D215" s="140"/>
      <c r="E215" s="140"/>
      <c r="F215" s="140"/>
      <c r="G215" s="140"/>
      <c r="H215" s="140"/>
      <c r="I215" s="140"/>
      <c r="J215" s="140"/>
      <c r="K215" s="140"/>
      <c r="L215" s="99"/>
      <c r="M215" s="100"/>
      <c r="N215" s="101"/>
      <c r="AF215" s="31"/>
      <c r="AG215" s="39"/>
      <c r="AJ215" s="58"/>
      <c r="AM215" s="39"/>
      <c r="AO215" s="86"/>
      <c r="AQ215" s="39" t="s">
        <v>165</v>
      </c>
    </row>
    <row r="216" spans="1:44" customFormat="1" ht="15" x14ac:dyDescent="0.25">
      <c r="A216" s="102"/>
      <c r="B216" s="41"/>
      <c r="C216" s="143" t="s">
        <v>166</v>
      </c>
      <c r="D216" s="143"/>
      <c r="E216" s="143"/>
      <c r="F216" s="143"/>
      <c r="G216" s="143"/>
      <c r="H216" s="143"/>
      <c r="I216" s="143"/>
      <c r="J216" s="143"/>
      <c r="K216" s="143"/>
      <c r="L216" s="103">
        <v>9933.67</v>
      </c>
      <c r="M216" s="104"/>
      <c r="N216" s="105"/>
      <c r="AF216" s="31"/>
      <c r="AG216" s="39"/>
      <c r="AJ216" s="58"/>
      <c r="AM216" s="39"/>
      <c r="AO216" s="86"/>
      <c r="AQ216" s="39"/>
      <c r="AR216" s="3" t="s">
        <v>166</v>
      </c>
    </row>
    <row r="217" spans="1:44" customFormat="1" ht="15" x14ac:dyDescent="0.25">
      <c r="A217" s="102"/>
      <c r="B217" s="41"/>
      <c r="C217" s="143" t="s">
        <v>167</v>
      </c>
      <c r="D217" s="143"/>
      <c r="E217" s="143"/>
      <c r="F217" s="143"/>
      <c r="G217" s="143"/>
      <c r="H217" s="143"/>
      <c r="I217" s="143"/>
      <c r="J217" s="143"/>
      <c r="K217" s="143"/>
      <c r="L217" s="106"/>
      <c r="M217" s="104"/>
      <c r="N217" s="105"/>
      <c r="AF217" s="31"/>
      <c r="AG217" s="39"/>
      <c r="AJ217" s="58"/>
      <c r="AM217" s="39"/>
      <c r="AO217" s="86"/>
      <c r="AQ217" s="39"/>
      <c r="AR217" s="3" t="s">
        <v>167</v>
      </c>
    </row>
    <row r="218" spans="1:44" customFormat="1" ht="15" x14ac:dyDescent="0.25">
      <c r="A218" s="102"/>
      <c r="B218" s="41"/>
      <c r="C218" s="143" t="s">
        <v>168</v>
      </c>
      <c r="D218" s="143"/>
      <c r="E218" s="143"/>
      <c r="F218" s="143"/>
      <c r="G218" s="143"/>
      <c r="H218" s="143"/>
      <c r="I218" s="143"/>
      <c r="J218" s="143"/>
      <c r="K218" s="143"/>
      <c r="L218" s="103">
        <v>1660.02</v>
      </c>
      <c r="M218" s="104"/>
      <c r="N218" s="105"/>
      <c r="AF218" s="31"/>
      <c r="AG218" s="39"/>
      <c r="AJ218" s="58"/>
      <c r="AM218" s="39"/>
      <c r="AO218" s="86"/>
      <c r="AQ218" s="39"/>
      <c r="AR218" s="3" t="s">
        <v>168</v>
      </c>
    </row>
    <row r="219" spans="1:44" customFormat="1" ht="15" x14ac:dyDescent="0.25">
      <c r="A219" s="102"/>
      <c r="B219" s="41"/>
      <c r="C219" s="143" t="s">
        <v>169</v>
      </c>
      <c r="D219" s="143"/>
      <c r="E219" s="143"/>
      <c r="F219" s="143"/>
      <c r="G219" s="143"/>
      <c r="H219" s="143"/>
      <c r="I219" s="143"/>
      <c r="J219" s="143"/>
      <c r="K219" s="143"/>
      <c r="L219" s="103">
        <v>5597.41</v>
      </c>
      <c r="M219" s="104"/>
      <c r="N219" s="105"/>
      <c r="AF219" s="31"/>
      <c r="AG219" s="39"/>
      <c r="AJ219" s="58"/>
      <c r="AM219" s="39"/>
      <c r="AO219" s="86"/>
      <c r="AQ219" s="39"/>
      <c r="AR219" s="3" t="s">
        <v>169</v>
      </c>
    </row>
    <row r="220" spans="1:44" customFormat="1" ht="15" x14ac:dyDescent="0.25">
      <c r="A220" s="102"/>
      <c r="B220" s="41"/>
      <c r="C220" s="143" t="s">
        <v>170</v>
      </c>
      <c r="D220" s="143"/>
      <c r="E220" s="143"/>
      <c r="F220" s="143"/>
      <c r="G220" s="143"/>
      <c r="H220" s="143"/>
      <c r="I220" s="143"/>
      <c r="J220" s="143"/>
      <c r="K220" s="143"/>
      <c r="L220" s="107">
        <v>515.52</v>
      </c>
      <c r="M220" s="104"/>
      <c r="N220" s="105"/>
      <c r="AF220" s="31"/>
      <c r="AG220" s="39"/>
      <c r="AJ220" s="58"/>
      <c r="AM220" s="39"/>
      <c r="AO220" s="86"/>
      <c r="AQ220" s="39"/>
      <c r="AR220" s="3" t="s">
        <v>170</v>
      </c>
    </row>
    <row r="221" spans="1:44" customFormat="1" ht="15" x14ac:dyDescent="0.25">
      <c r="A221" s="102"/>
      <c r="B221" s="41"/>
      <c r="C221" s="143" t="s">
        <v>171</v>
      </c>
      <c r="D221" s="143"/>
      <c r="E221" s="143"/>
      <c r="F221" s="143"/>
      <c r="G221" s="143"/>
      <c r="H221" s="143"/>
      <c r="I221" s="143"/>
      <c r="J221" s="143"/>
      <c r="K221" s="143"/>
      <c r="L221" s="103">
        <v>2676.24</v>
      </c>
      <c r="M221" s="104"/>
      <c r="N221" s="105"/>
      <c r="AF221" s="31"/>
      <c r="AG221" s="39"/>
      <c r="AJ221" s="58"/>
      <c r="AM221" s="39"/>
      <c r="AO221" s="86"/>
      <c r="AQ221" s="39"/>
      <c r="AR221" s="3" t="s">
        <v>171</v>
      </c>
    </row>
    <row r="222" spans="1:44" customFormat="1" ht="15" x14ac:dyDescent="0.25">
      <c r="A222" s="102"/>
      <c r="B222" s="41"/>
      <c r="C222" s="143" t="s">
        <v>172</v>
      </c>
      <c r="D222" s="143"/>
      <c r="E222" s="143"/>
      <c r="F222" s="143"/>
      <c r="G222" s="143"/>
      <c r="H222" s="143"/>
      <c r="I222" s="143"/>
      <c r="J222" s="143"/>
      <c r="K222" s="143"/>
      <c r="L222" s="103">
        <v>13479.81</v>
      </c>
      <c r="M222" s="104"/>
      <c r="N222" s="105"/>
      <c r="AF222" s="31"/>
      <c r="AG222" s="39"/>
      <c r="AJ222" s="58"/>
      <c r="AM222" s="39"/>
      <c r="AO222" s="86"/>
      <c r="AQ222" s="39"/>
      <c r="AR222" s="3" t="s">
        <v>172</v>
      </c>
    </row>
    <row r="223" spans="1:44" customFormat="1" ht="15" x14ac:dyDescent="0.25">
      <c r="A223" s="102"/>
      <c r="B223" s="41"/>
      <c r="C223" s="143" t="s">
        <v>173</v>
      </c>
      <c r="D223" s="143"/>
      <c r="E223" s="143"/>
      <c r="F223" s="143"/>
      <c r="G223" s="143"/>
      <c r="H223" s="143"/>
      <c r="I223" s="143"/>
      <c r="J223" s="143"/>
      <c r="K223" s="143"/>
      <c r="L223" s="103">
        <v>13283.53</v>
      </c>
      <c r="M223" s="104"/>
      <c r="N223" s="105"/>
      <c r="AF223" s="31"/>
      <c r="AG223" s="39"/>
      <c r="AJ223" s="58"/>
      <c r="AM223" s="39"/>
      <c r="AO223" s="86"/>
      <c r="AQ223" s="39"/>
      <c r="AR223" s="3" t="s">
        <v>173</v>
      </c>
    </row>
    <row r="224" spans="1:44" customFormat="1" ht="15" x14ac:dyDescent="0.25">
      <c r="A224" s="102"/>
      <c r="B224" s="41"/>
      <c r="C224" s="143" t="s">
        <v>174</v>
      </c>
      <c r="D224" s="143"/>
      <c r="E224" s="143"/>
      <c r="F224" s="143"/>
      <c r="G224" s="143"/>
      <c r="H224" s="143"/>
      <c r="I224" s="143"/>
      <c r="J224" s="143"/>
      <c r="K224" s="143"/>
      <c r="L224" s="106"/>
      <c r="M224" s="104"/>
      <c r="N224" s="105"/>
      <c r="AF224" s="31"/>
      <c r="AG224" s="39"/>
      <c r="AJ224" s="58"/>
      <c r="AM224" s="39"/>
      <c r="AO224" s="86"/>
      <c r="AQ224" s="39"/>
      <c r="AR224" s="3" t="s">
        <v>174</v>
      </c>
    </row>
    <row r="225" spans="1:45" customFormat="1" ht="15" x14ac:dyDescent="0.25">
      <c r="A225" s="102"/>
      <c r="B225" s="41"/>
      <c r="C225" s="143" t="s">
        <v>175</v>
      </c>
      <c r="D225" s="143"/>
      <c r="E225" s="143"/>
      <c r="F225" s="143"/>
      <c r="G225" s="143"/>
      <c r="H225" s="143"/>
      <c r="I225" s="143"/>
      <c r="J225" s="143"/>
      <c r="K225" s="143"/>
      <c r="L225" s="103">
        <v>1660.02</v>
      </c>
      <c r="M225" s="104"/>
      <c r="N225" s="105"/>
      <c r="AF225" s="31"/>
      <c r="AG225" s="39"/>
      <c r="AJ225" s="58"/>
      <c r="AM225" s="39"/>
      <c r="AO225" s="86"/>
      <c r="AQ225" s="39"/>
      <c r="AR225" s="3" t="s">
        <v>175</v>
      </c>
    </row>
    <row r="226" spans="1:45" customFormat="1" ht="15" x14ac:dyDescent="0.25">
      <c r="A226" s="102"/>
      <c r="B226" s="41"/>
      <c r="C226" s="143" t="s">
        <v>176</v>
      </c>
      <c r="D226" s="143"/>
      <c r="E226" s="143"/>
      <c r="F226" s="143"/>
      <c r="G226" s="143"/>
      <c r="H226" s="143"/>
      <c r="I226" s="143"/>
      <c r="J226" s="143"/>
      <c r="K226" s="143"/>
      <c r="L226" s="103">
        <v>5401.13</v>
      </c>
      <c r="M226" s="104"/>
      <c r="N226" s="105"/>
      <c r="AF226" s="31"/>
      <c r="AG226" s="39"/>
      <c r="AJ226" s="58"/>
      <c r="AM226" s="39"/>
      <c r="AO226" s="86"/>
      <c r="AQ226" s="39"/>
      <c r="AR226" s="3" t="s">
        <v>176</v>
      </c>
    </row>
    <row r="227" spans="1:45" customFormat="1" ht="15" x14ac:dyDescent="0.25">
      <c r="A227" s="102"/>
      <c r="B227" s="41"/>
      <c r="C227" s="143" t="s">
        <v>177</v>
      </c>
      <c r="D227" s="143"/>
      <c r="E227" s="143"/>
      <c r="F227" s="143"/>
      <c r="G227" s="143"/>
      <c r="H227" s="143"/>
      <c r="I227" s="143"/>
      <c r="J227" s="143"/>
      <c r="K227" s="143"/>
      <c r="L227" s="107">
        <v>515.52</v>
      </c>
      <c r="M227" s="104"/>
      <c r="N227" s="105"/>
      <c r="AF227" s="31"/>
      <c r="AG227" s="39"/>
      <c r="AJ227" s="58"/>
      <c r="AM227" s="39"/>
      <c r="AO227" s="86"/>
      <c r="AQ227" s="39"/>
      <c r="AR227" s="3" t="s">
        <v>177</v>
      </c>
    </row>
    <row r="228" spans="1:45" customFormat="1" ht="15" x14ac:dyDescent="0.25">
      <c r="A228" s="102"/>
      <c r="B228" s="41"/>
      <c r="C228" s="143" t="s">
        <v>178</v>
      </c>
      <c r="D228" s="143"/>
      <c r="E228" s="143"/>
      <c r="F228" s="143"/>
      <c r="G228" s="143"/>
      <c r="H228" s="143"/>
      <c r="I228" s="143"/>
      <c r="J228" s="143"/>
      <c r="K228" s="143"/>
      <c r="L228" s="103">
        <v>2676.24</v>
      </c>
      <c r="M228" s="104"/>
      <c r="N228" s="105"/>
      <c r="AF228" s="31"/>
      <c r="AG228" s="39"/>
      <c r="AJ228" s="58"/>
      <c r="AM228" s="39"/>
      <c r="AO228" s="86"/>
      <c r="AQ228" s="39"/>
      <c r="AR228" s="3" t="s">
        <v>178</v>
      </c>
    </row>
    <row r="229" spans="1:45" customFormat="1" ht="15" x14ac:dyDescent="0.25">
      <c r="A229" s="102"/>
      <c r="B229" s="41"/>
      <c r="C229" s="143" t="s">
        <v>179</v>
      </c>
      <c r="D229" s="143"/>
      <c r="E229" s="143"/>
      <c r="F229" s="143"/>
      <c r="G229" s="143"/>
      <c r="H229" s="143"/>
      <c r="I229" s="143"/>
      <c r="J229" s="143"/>
      <c r="K229" s="143"/>
      <c r="L229" s="103">
        <v>2240.81</v>
      </c>
      <c r="M229" s="104"/>
      <c r="N229" s="105"/>
      <c r="AF229" s="31"/>
      <c r="AG229" s="39"/>
      <c r="AJ229" s="58"/>
      <c r="AM229" s="39"/>
      <c r="AO229" s="86"/>
      <c r="AQ229" s="39"/>
      <c r="AR229" s="3" t="s">
        <v>179</v>
      </c>
    </row>
    <row r="230" spans="1:45" customFormat="1" ht="15" x14ac:dyDescent="0.25">
      <c r="A230" s="102"/>
      <c r="B230" s="41"/>
      <c r="C230" s="143" t="s">
        <v>180</v>
      </c>
      <c r="D230" s="143"/>
      <c r="E230" s="143"/>
      <c r="F230" s="143"/>
      <c r="G230" s="143"/>
      <c r="H230" s="143"/>
      <c r="I230" s="143"/>
      <c r="J230" s="143"/>
      <c r="K230" s="143"/>
      <c r="L230" s="103">
        <v>1305.33</v>
      </c>
      <c r="M230" s="104"/>
      <c r="N230" s="105"/>
      <c r="AF230" s="31"/>
      <c r="AG230" s="39"/>
      <c r="AJ230" s="58"/>
      <c r="AM230" s="39"/>
      <c r="AO230" s="86"/>
      <c r="AQ230" s="39"/>
      <c r="AR230" s="3" t="s">
        <v>180</v>
      </c>
    </row>
    <row r="231" spans="1:45" customFormat="1" ht="15" x14ac:dyDescent="0.25">
      <c r="A231" s="102"/>
      <c r="B231" s="41"/>
      <c r="C231" s="143" t="s">
        <v>181</v>
      </c>
      <c r="D231" s="143"/>
      <c r="E231" s="143"/>
      <c r="F231" s="143"/>
      <c r="G231" s="143"/>
      <c r="H231" s="143"/>
      <c r="I231" s="143"/>
      <c r="J231" s="143"/>
      <c r="K231" s="143"/>
      <c r="L231" s="107">
        <v>196.28</v>
      </c>
      <c r="M231" s="104"/>
      <c r="N231" s="105"/>
      <c r="AF231" s="31"/>
      <c r="AG231" s="39"/>
      <c r="AJ231" s="58"/>
      <c r="AM231" s="39"/>
      <c r="AO231" s="86"/>
      <c r="AQ231" s="39"/>
      <c r="AR231" s="3" t="s">
        <v>181</v>
      </c>
    </row>
    <row r="232" spans="1:45" customFormat="1" ht="15" x14ac:dyDescent="0.25">
      <c r="A232" s="102"/>
      <c r="B232" s="41"/>
      <c r="C232" s="143" t="s">
        <v>182</v>
      </c>
      <c r="D232" s="143"/>
      <c r="E232" s="143"/>
      <c r="F232" s="143"/>
      <c r="G232" s="143"/>
      <c r="H232" s="143"/>
      <c r="I232" s="143"/>
      <c r="J232" s="143"/>
      <c r="K232" s="143"/>
      <c r="L232" s="103">
        <v>2175.54</v>
      </c>
      <c r="M232" s="104"/>
      <c r="N232" s="105"/>
      <c r="AF232" s="31"/>
      <c r="AG232" s="39"/>
      <c r="AJ232" s="58"/>
      <c r="AM232" s="39"/>
      <c r="AO232" s="86"/>
      <c r="AQ232" s="39"/>
      <c r="AR232" s="3" t="s">
        <v>182</v>
      </c>
    </row>
    <row r="233" spans="1:45" customFormat="1" ht="15" x14ac:dyDescent="0.25">
      <c r="A233" s="102"/>
      <c r="B233" s="41"/>
      <c r="C233" s="143" t="s">
        <v>183</v>
      </c>
      <c r="D233" s="143"/>
      <c r="E233" s="143"/>
      <c r="F233" s="143"/>
      <c r="G233" s="143"/>
      <c r="H233" s="143"/>
      <c r="I233" s="143"/>
      <c r="J233" s="143"/>
      <c r="K233" s="143"/>
      <c r="L233" s="103">
        <v>2240.81</v>
      </c>
      <c r="M233" s="104"/>
      <c r="N233" s="105"/>
      <c r="AF233" s="31"/>
      <c r="AG233" s="39"/>
      <c r="AJ233" s="58"/>
      <c r="AM233" s="39"/>
      <c r="AO233" s="86"/>
      <c r="AQ233" s="39"/>
      <c r="AR233" s="3" t="s">
        <v>183</v>
      </c>
    </row>
    <row r="234" spans="1:45" customFormat="1" ht="15" x14ac:dyDescent="0.25">
      <c r="A234" s="102"/>
      <c r="B234" s="41"/>
      <c r="C234" s="143" t="s">
        <v>184</v>
      </c>
      <c r="D234" s="143"/>
      <c r="E234" s="143"/>
      <c r="F234" s="143"/>
      <c r="G234" s="143"/>
      <c r="H234" s="143"/>
      <c r="I234" s="143"/>
      <c r="J234" s="143"/>
      <c r="K234" s="143"/>
      <c r="L234" s="103">
        <v>1305.33</v>
      </c>
      <c r="M234" s="104"/>
      <c r="N234" s="105"/>
      <c r="AF234" s="31"/>
      <c r="AG234" s="39"/>
      <c r="AJ234" s="58"/>
      <c r="AM234" s="39"/>
      <c r="AO234" s="86"/>
      <c r="AQ234" s="39"/>
      <c r="AR234" s="3" t="s">
        <v>184</v>
      </c>
    </row>
    <row r="235" spans="1:45" customFormat="1" ht="15" x14ac:dyDescent="0.25">
      <c r="A235" s="102"/>
      <c r="B235" s="108"/>
      <c r="C235" s="148" t="s">
        <v>185</v>
      </c>
      <c r="D235" s="148"/>
      <c r="E235" s="148"/>
      <c r="F235" s="148"/>
      <c r="G235" s="148"/>
      <c r="H235" s="148"/>
      <c r="I235" s="148"/>
      <c r="J235" s="148"/>
      <c r="K235" s="148"/>
      <c r="L235" s="109">
        <v>13479.81</v>
      </c>
      <c r="M235" s="110"/>
      <c r="N235" s="111"/>
      <c r="AF235" s="31"/>
      <c r="AG235" s="39"/>
      <c r="AJ235" s="58"/>
      <c r="AM235" s="39"/>
      <c r="AO235" s="86"/>
      <c r="AQ235" s="39"/>
      <c r="AS235" s="39" t="s">
        <v>185</v>
      </c>
    </row>
    <row r="236" spans="1:45" customFormat="1" ht="15" x14ac:dyDescent="0.25">
      <c r="A236" s="137" t="s">
        <v>186</v>
      </c>
      <c r="B236" s="138"/>
      <c r="C236" s="138"/>
      <c r="D236" s="138"/>
      <c r="E236" s="138"/>
      <c r="F236" s="138"/>
      <c r="G236" s="138"/>
      <c r="H236" s="138"/>
      <c r="I236" s="138"/>
      <c r="J236" s="138"/>
      <c r="K236" s="138"/>
      <c r="L236" s="138"/>
      <c r="M236" s="138"/>
      <c r="N236" s="139"/>
      <c r="AF236" s="31" t="s">
        <v>186</v>
      </c>
      <c r="AG236" s="39"/>
      <c r="AJ236" s="58"/>
      <c r="AM236" s="39"/>
      <c r="AO236" s="86"/>
      <c r="AQ236" s="39"/>
      <c r="AS236" s="39"/>
    </row>
    <row r="237" spans="1:45" customFormat="1" ht="15" x14ac:dyDescent="0.25">
      <c r="A237" s="32" t="s">
        <v>187</v>
      </c>
      <c r="B237" s="33" t="s">
        <v>188</v>
      </c>
      <c r="C237" s="140" t="s">
        <v>189</v>
      </c>
      <c r="D237" s="140"/>
      <c r="E237" s="140"/>
      <c r="F237" s="34" t="s">
        <v>190</v>
      </c>
      <c r="G237" s="35"/>
      <c r="H237" s="35"/>
      <c r="I237" s="36">
        <v>245</v>
      </c>
      <c r="J237" s="72">
        <v>231.78</v>
      </c>
      <c r="K237" s="35"/>
      <c r="L237" s="69">
        <v>6784.48</v>
      </c>
      <c r="M237" s="73">
        <v>8.3699999999999992</v>
      </c>
      <c r="N237" s="70">
        <v>56786.1</v>
      </c>
      <c r="AF237" s="31"/>
      <c r="AG237" s="39" t="s">
        <v>189</v>
      </c>
      <c r="AJ237" s="58"/>
      <c r="AM237" s="39"/>
      <c r="AO237" s="86"/>
      <c r="AQ237" s="39"/>
      <c r="AS237" s="39"/>
    </row>
    <row r="238" spans="1:45" customFormat="1" ht="15" x14ac:dyDescent="0.25">
      <c r="A238" s="67"/>
      <c r="B238" s="68"/>
      <c r="C238" s="143" t="s">
        <v>191</v>
      </c>
      <c r="D238" s="143"/>
      <c r="E238" s="143"/>
      <c r="F238" s="143"/>
      <c r="G238" s="143"/>
      <c r="H238" s="143"/>
      <c r="I238" s="143"/>
      <c r="J238" s="143"/>
      <c r="K238" s="143"/>
      <c r="L238" s="143"/>
      <c r="M238" s="143"/>
      <c r="N238" s="146"/>
      <c r="AF238" s="31"/>
      <c r="AG238" s="39"/>
      <c r="AJ238" s="58"/>
      <c r="AM238" s="39"/>
      <c r="AO238" s="86"/>
      <c r="AP238" s="3" t="s">
        <v>191</v>
      </c>
      <c r="AQ238" s="39"/>
      <c r="AS238" s="39"/>
    </row>
    <row r="239" spans="1:45" customFormat="1" ht="15" x14ac:dyDescent="0.25">
      <c r="A239" s="67"/>
      <c r="B239" s="68"/>
      <c r="C239" s="140" t="s">
        <v>86</v>
      </c>
      <c r="D239" s="140"/>
      <c r="E239" s="140"/>
      <c r="F239" s="34"/>
      <c r="G239" s="35"/>
      <c r="H239" s="35"/>
      <c r="I239" s="35"/>
      <c r="J239" s="37"/>
      <c r="K239" s="35"/>
      <c r="L239" s="69">
        <v>6784.48</v>
      </c>
      <c r="M239" s="62"/>
      <c r="N239" s="70">
        <v>56786.1</v>
      </c>
      <c r="AF239" s="31"/>
      <c r="AG239" s="39"/>
      <c r="AJ239" s="58"/>
      <c r="AM239" s="39" t="s">
        <v>86</v>
      </c>
      <c r="AO239" s="86"/>
      <c r="AQ239" s="39"/>
      <c r="AS239" s="39"/>
    </row>
    <row r="240" spans="1:45" customFormat="1" ht="15" x14ac:dyDescent="0.25">
      <c r="A240" s="32" t="s">
        <v>192</v>
      </c>
      <c r="B240" s="33" t="s">
        <v>188</v>
      </c>
      <c r="C240" s="140" t="s">
        <v>193</v>
      </c>
      <c r="D240" s="140"/>
      <c r="E240" s="140"/>
      <c r="F240" s="34" t="s">
        <v>43</v>
      </c>
      <c r="G240" s="35"/>
      <c r="H240" s="35"/>
      <c r="I240" s="36">
        <v>6</v>
      </c>
      <c r="J240" s="69">
        <v>13292.5</v>
      </c>
      <c r="K240" s="35"/>
      <c r="L240" s="69">
        <v>9528.67</v>
      </c>
      <c r="M240" s="73">
        <v>8.3699999999999992</v>
      </c>
      <c r="N240" s="70">
        <v>79755</v>
      </c>
      <c r="AF240" s="31"/>
      <c r="AG240" s="39" t="s">
        <v>193</v>
      </c>
      <c r="AJ240" s="58"/>
      <c r="AM240" s="39"/>
      <c r="AO240" s="86"/>
      <c r="AQ240" s="39"/>
      <c r="AS240" s="39"/>
    </row>
    <row r="241" spans="1:45" customFormat="1" ht="15" x14ac:dyDescent="0.25">
      <c r="A241" s="67"/>
      <c r="B241" s="68"/>
      <c r="C241" s="143" t="s">
        <v>191</v>
      </c>
      <c r="D241" s="143"/>
      <c r="E241" s="143"/>
      <c r="F241" s="143"/>
      <c r="G241" s="143"/>
      <c r="H241" s="143"/>
      <c r="I241" s="143"/>
      <c r="J241" s="143"/>
      <c r="K241" s="143"/>
      <c r="L241" s="143"/>
      <c r="M241" s="143"/>
      <c r="N241" s="146"/>
      <c r="AF241" s="31"/>
      <c r="AG241" s="39"/>
      <c r="AJ241" s="58"/>
      <c r="AM241" s="39"/>
      <c r="AO241" s="86"/>
      <c r="AP241" s="3" t="s">
        <v>191</v>
      </c>
      <c r="AQ241" s="39"/>
      <c r="AS241" s="39"/>
    </row>
    <row r="242" spans="1:45" customFormat="1" ht="15" x14ac:dyDescent="0.25">
      <c r="A242" s="67"/>
      <c r="B242" s="68"/>
      <c r="C242" s="140" t="s">
        <v>86</v>
      </c>
      <c r="D242" s="140"/>
      <c r="E242" s="140"/>
      <c r="F242" s="34"/>
      <c r="G242" s="35"/>
      <c r="H242" s="35"/>
      <c r="I242" s="35"/>
      <c r="J242" s="37"/>
      <c r="K242" s="35"/>
      <c r="L242" s="69">
        <v>9528.67</v>
      </c>
      <c r="M242" s="62"/>
      <c r="N242" s="70">
        <v>79755</v>
      </c>
      <c r="AF242" s="31"/>
      <c r="AG242" s="39"/>
      <c r="AJ242" s="58"/>
      <c r="AM242" s="39" t="s">
        <v>86</v>
      </c>
      <c r="AO242" s="86"/>
      <c r="AQ242" s="39"/>
      <c r="AS242" s="39"/>
    </row>
    <row r="243" spans="1:45" customFormat="1" ht="15" x14ac:dyDescent="0.25">
      <c r="A243" s="32" t="s">
        <v>194</v>
      </c>
      <c r="B243" s="33" t="s">
        <v>188</v>
      </c>
      <c r="C243" s="140" t="s">
        <v>195</v>
      </c>
      <c r="D243" s="140"/>
      <c r="E243" s="140"/>
      <c r="F243" s="34" t="s">
        <v>43</v>
      </c>
      <c r="G243" s="35"/>
      <c r="H243" s="35"/>
      <c r="I243" s="36">
        <v>2</v>
      </c>
      <c r="J243" s="69">
        <v>11711.67</v>
      </c>
      <c r="K243" s="35"/>
      <c r="L243" s="69">
        <v>2798.49</v>
      </c>
      <c r="M243" s="73">
        <v>8.3699999999999992</v>
      </c>
      <c r="N243" s="70">
        <v>23423.34</v>
      </c>
      <c r="AF243" s="31"/>
      <c r="AG243" s="39" t="s">
        <v>195</v>
      </c>
      <c r="AJ243" s="58"/>
      <c r="AM243" s="39"/>
      <c r="AO243" s="86"/>
      <c r="AQ243" s="39"/>
      <c r="AS243" s="39"/>
    </row>
    <row r="244" spans="1:45" customFormat="1" ht="15" x14ac:dyDescent="0.25">
      <c r="A244" s="67"/>
      <c r="B244" s="68"/>
      <c r="C244" s="143" t="s">
        <v>191</v>
      </c>
      <c r="D244" s="143"/>
      <c r="E244" s="143"/>
      <c r="F244" s="143"/>
      <c r="G244" s="143"/>
      <c r="H244" s="143"/>
      <c r="I244" s="143"/>
      <c r="J244" s="143"/>
      <c r="K244" s="143"/>
      <c r="L244" s="143"/>
      <c r="M244" s="143"/>
      <c r="N244" s="146"/>
      <c r="AF244" s="31"/>
      <c r="AG244" s="39"/>
      <c r="AJ244" s="58"/>
      <c r="AM244" s="39"/>
      <c r="AO244" s="86"/>
      <c r="AP244" s="3" t="s">
        <v>191</v>
      </c>
      <c r="AQ244" s="39"/>
      <c r="AS244" s="39"/>
    </row>
    <row r="245" spans="1:45" customFormat="1" ht="15" x14ac:dyDescent="0.25">
      <c r="A245" s="67"/>
      <c r="B245" s="68"/>
      <c r="C245" s="140" t="s">
        <v>86</v>
      </c>
      <c r="D245" s="140"/>
      <c r="E245" s="140"/>
      <c r="F245" s="34"/>
      <c r="G245" s="35"/>
      <c r="H245" s="35"/>
      <c r="I245" s="35"/>
      <c r="J245" s="37"/>
      <c r="K245" s="35"/>
      <c r="L245" s="69">
        <v>2798.49</v>
      </c>
      <c r="M245" s="62"/>
      <c r="N245" s="70">
        <v>23423.34</v>
      </c>
      <c r="AF245" s="31"/>
      <c r="AG245" s="39"/>
      <c r="AJ245" s="58"/>
      <c r="AM245" s="39" t="s">
        <v>86</v>
      </c>
      <c r="AO245" s="86"/>
      <c r="AQ245" s="39"/>
      <c r="AS245" s="39"/>
    </row>
    <row r="246" spans="1:45" customFormat="1" ht="15" x14ac:dyDescent="0.25">
      <c r="A246" s="32" t="s">
        <v>196</v>
      </c>
      <c r="B246" s="33" t="s">
        <v>188</v>
      </c>
      <c r="C246" s="140" t="s">
        <v>197</v>
      </c>
      <c r="D246" s="140"/>
      <c r="E246" s="140"/>
      <c r="F246" s="34" t="s">
        <v>43</v>
      </c>
      <c r="G246" s="35"/>
      <c r="H246" s="35"/>
      <c r="I246" s="36">
        <v>3</v>
      </c>
      <c r="J246" s="69">
        <v>72846</v>
      </c>
      <c r="K246" s="35"/>
      <c r="L246" s="69">
        <v>26109.68</v>
      </c>
      <c r="M246" s="73">
        <v>8.3699999999999992</v>
      </c>
      <c r="N246" s="70">
        <v>218538</v>
      </c>
      <c r="AF246" s="31"/>
      <c r="AG246" s="39" t="s">
        <v>197</v>
      </c>
      <c r="AJ246" s="58"/>
      <c r="AM246" s="39"/>
      <c r="AO246" s="86"/>
      <c r="AQ246" s="39"/>
      <c r="AS246" s="39"/>
    </row>
    <row r="247" spans="1:45" customFormat="1" ht="15" x14ac:dyDescent="0.25">
      <c r="A247" s="67"/>
      <c r="B247" s="68"/>
      <c r="C247" s="143" t="s">
        <v>191</v>
      </c>
      <c r="D247" s="143"/>
      <c r="E247" s="143"/>
      <c r="F247" s="143"/>
      <c r="G247" s="143"/>
      <c r="H247" s="143"/>
      <c r="I247" s="143"/>
      <c r="J247" s="143"/>
      <c r="K247" s="143"/>
      <c r="L247" s="143"/>
      <c r="M247" s="143"/>
      <c r="N247" s="146"/>
      <c r="AF247" s="31"/>
      <c r="AG247" s="39"/>
      <c r="AJ247" s="58"/>
      <c r="AM247" s="39"/>
      <c r="AO247" s="86"/>
      <c r="AP247" s="3" t="s">
        <v>191</v>
      </c>
      <c r="AQ247" s="39"/>
      <c r="AS247" s="39"/>
    </row>
    <row r="248" spans="1:45" customFormat="1" ht="15" x14ac:dyDescent="0.25">
      <c r="A248" s="67"/>
      <c r="B248" s="68"/>
      <c r="C248" s="140" t="s">
        <v>86</v>
      </c>
      <c r="D248" s="140"/>
      <c r="E248" s="140"/>
      <c r="F248" s="34"/>
      <c r="G248" s="35"/>
      <c r="H248" s="35"/>
      <c r="I248" s="35"/>
      <c r="J248" s="37"/>
      <c r="K248" s="35"/>
      <c r="L248" s="69">
        <v>26109.68</v>
      </c>
      <c r="M248" s="62"/>
      <c r="N248" s="70">
        <v>218538</v>
      </c>
      <c r="AF248" s="31"/>
      <c r="AG248" s="39"/>
      <c r="AJ248" s="58"/>
      <c r="AM248" s="39" t="s">
        <v>86</v>
      </c>
      <c r="AO248" s="86"/>
      <c r="AQ248" s="39"/>
      <c r="AS248" s="39"/>
    </row>
    <row r="249" spans="1:45" customFormat="1" ht="15" x14ac:dyDescent="0.25">
      <c r="A249" s="32" t="s">
        <v>198</v>
      </c>
      <c r="B249" s="33" t="s">
        <v>188</v>
      </c>
      <c r="C249" s="140" t="s">
        <v>199</v>
      </c>
      <c r="D249" s="140"/>
      <c r="E249" s="140"/>
      <c r="F249" s="34" t="s">
        <v>43</v>
      </c>
      <c r="G249" s="35"/>
      <c r="H249" s="35"/>
      <c r="I249" s="36">
        <v>1</v>
      </c>
      <c r="J249" s="69">
        <v>1174.53</v>
      </c>
      <c r="K249" s="35"/>
      <c r="L249" s="72">
        <v>140.33000000000001</v>
      </c>
      <c r="M249" s="73">
        <v>8.3699999999999992</v>
      </c>
      <c r="N249" s="70">
        <v>1174.53</v>
      </c>
      <c r="AF249" s="31"/>
      <c r="AG249" s="39" t="s">
        <v>199</v>
      </c>
      <c r="AJ249" s="58"/>
      <c r="AM249" s="39"/>
      <c r="AO249" s="86"/>
      <c r="AQ249" s="39"/>
      <c r="AS249" s="39"/>
    </row>
    <row r="250" spans="1:45" customFormat="1" ht="15" x14ac:dyDescent="0.25">
      <c r="A250" s="67"/>
      <c r="B250" s="68"/>
      <c r="C250" s="143" t="s">
        <v>191</v>
      </c>
      <c r="D250" s="143"/>
      <c r="E250" s="143"/>
      <c r="F250" s="143"/>
      <c r="G250" s="143"/>
      <c r="H250" s="143"/>
      <c r="I250" s="143"/>
      <c r="J250" s="143"/>
      <c r="K250" s="143"/>
      <c r="L250" s="143"/>
      <c r="M250" s="143"/>
      <c r="N250" s="146"/>
      <c r="AF250" s="31"/>
      <c r="AG250" s="39"/>
      <c r="AJ250" s="58"/>
      <c r="AM250" s="39"/>
      <c r="AO250" s="86"/>
      <c r="AP250" s="3" t="s">
        <v>191</v>
      </c>
      <c r="AQ250" s="39"/>
      <c r="AS250" s="39"/>
    </row>
    <row r="251" spans="1:45" customFormat="1" ht="15" x14ac:dyDescent="0.25">
      <c r="A251" s="67"/>
      <c r="B251" s="68"/>
      <c r="C251" s="140" t="s">
        <v>86</v>
      </c>
      <c r="D251" s="140"/>
      <c r="E251" s="140"/>
      <c r="F251" s="34"/>
      <c r="G251" s="35"/>
      <c r="H251" s="35"/>
      <c r="I251" s="35"/>
      <c r="J251" s="37"/>
      <c r="K251" s="35"/>
      <c r="L251" s="72">
        <v>140.33000000000001</v>
      </c>
      <c r="M251" s="62"/>
      <c r="N251" s="70">
        <v>1174.53</v>
      </c>
      <c r="AF251" s="31"/>
      <c r="AG251" s="39"/>
      <c r="AJ251" s="58"/>
      <c r="AM251" s="39" t="s">
        <v>86</v>
      </c>
      <c r="AO251" s="86"/>
      <c r="AQ251" s="39"/>
      <c r="AS251" s="39"/>
    </row>
    <row r="252" spans="1:45" customFormat="1" ht="15" x14ac:dyDescent="0.25">
      <c r="A252" s="32" t="s">
        <v>200</v>
      </c>
      <c r="B252" s="33" t="s">
        <v>188</v>
      </c>
      <c r="C252" s="140" t="s">
        <v>201</v>
      </c>
      <c r="D252" s="140"/>
      <c r="E252" s="140"/>
      <c r="F252" s="34" t="s">
        <v>43</v>
      </c>
      <c r="G252" s="35"/>
      <c r="H252" s="35"/>
      <c r="I252" s="36">
        <v>8</v>
      </c>
      <c r="J252" s="72">
        <v>720.22</v>
      </c>
      <c r="K252" s="35"/>
      <c r="L252" s="72">
        <v>688.38</v>
      </c>
      <c r="M252" s="73">
        <v>8.3699999999999992</v>
      </c>
      <c r="N252" s="70">
        <v>5761.76</v>
      </c>
      <c r="AF252" s="31"/>
      <c r="AG252" s="39" t="s">
        <v>201</v>
      </c>
      <c r="AJ252" s="58"/>
      <c r="AM252" s="39"/>
      <c r="AO252" s="86"/>
      <c r="AQ252" s="39"/>
      <c r="AS252" s="39"/>
    </row>
    <row r="253" spans="1:45" customFormat="1" ht="15" x14ac:dyDescent="0.25">
      <c r="A253" s="67"/>
      <c r="B253" s="68"/>
      <c r="C253" s="143" t="s">
        <v>191</v>
      </c>
      <c r="D253" s="143"/>
      <c r="E253" s="143"/>
      <c r="F253" s="143"/>
      <c r="G253" s="143"/>
      <c r="H253" s="143"/>
      <c r="I253" s="143"/>
      <c r="J253" s="143"/>
      <c r="K253" s="143"/>
      <c r="L253" s="143"/>
      <c r="M253" s="143"/>
      <c r="N253" s="146"/>
      <c r="AF253" s="31"/>
      <c r="AG253" s="39"/>
      <c r="AJ253" s="58"/>
      <c r="AM253" s="39"/>
      <c r="AO253" s="86"/>
      <c r="AP253" s="3" t="s">
        <v>191</v>
      </c>
      <c r="AQ253" s="39"/>
      <c r="AS253" s="39"/>
    </row>
    <row r="254" spans="1:45" customFormat="1" ht="15" x14ac:dyDescent="0.25">
      <c r="A254" s="67"/>
      <c r="B254" s="68"/>
      <c r="C254" s="140" t="s">
        <v>86</v>
      </c>
      <c r="D254" s="140"/>
      <c r="E254" s="140"/>
      <c r="F254" s="34"/>
      <c r="G254" s="35"/>
      <c r="H254" s="35"/>
      <c r="I254" s="35"/>
      <c r="J254" s="37"/>
      <c r="K254" s="35"/>
      <c r="L254" s="72">
        <v>688.38</v>
      </c>
      <c r="M254" s="62"/>
      <c r="N254" s="70">
        <v>5761.76</v>
      </c>
      <c r="AF254" s="31"/>
      <c r="AG254" s="39"/>
      <c r="AJ254" s="58"/>
      <c r="AM254" s="39" t="s">
        <v>86</v>
      </c>
      <c r="AO254" s="86"/>
      <c r="AQ254" s="39"/>
      <c r="AS254" s="39"/>
    </row>
    <row r="255" spans="1:45" customFormat="1" ht="15" x14ac:dyDescent="0.25">
      <c r="A255" s="32" t="s">
        <v>202</v>
      </c>
      <c r="B255" s="33" t="s">
        <v>188</v>
      </c>
      <c r="C255" s="140" t="s">
        <v>203</v>
      </c>
      <c r="D255" s="140"/>
      <c r="E255" s="140"/>
      <c r="F255" s="34" t="s">
        <v>58</v>
      </c>
      <c r="G255" s="35"/>
      <c r="H255" s="35"/>
      <c r="I255" s="91">
        <v>3.3</v>
      </c>
      <c r="J255" s="72">
        <v>92.27</v>
      </c>
      <c r="K255" s="35"/>
      <c r="L255" s="72">
        <v>36.380000000000003</v>
      </c>
      <c r="M255" s="73">
        <v>8.3699999999999992</v>
      </c>
      <c r="N255" s="90">
        <v>304.49</v>
      </c>
      <c r="AF255" s="31"/>
      <c r="AG255" s="39" t="s">
        <v>203</v>
      </c>
      <c r="AJ255" s="58"/>
      <c r="AM255" s="39"/>
      <c r="AO255" s="86"/>
      <c r="AQ255" s="39"/>
      <c r="AS255" s="39"/>
    </row>
    <row r="256" spans="1:45" customFormat="1" ht="15" x14ac:dyDescent="0.25">
      <c r="A256" s="67"/>
      <c r="B256" s="68"/>
      <c r="C256" s="143" t="s">
        <v>191</v>
      </c>
      <c r="D256" s="143"/>
      <c r="E256" s="143"/>
      <c r="F256" s="143"/>
      <c r="G256" s="143"/>
      <c r="H256" s="143"/>
      <c r="I256" s="143"/>
      <c r="J256" s="143"/>
      <c r="K256" s="143"/>
      <c r="L256" s="143"/>
      <c r="M256" s="143"/>
      <c r="N256" s="146"/>
      <c r="AF256" s="31"/>
      <c r="AG256" s="39"/>
      <c r="AJ256" s="58"/>
      <c r="AM256" s="39"/>
      <c r="AO256" s="86"/>
      <c r="AP256" s="3" t="s">
        <v>191</v>
      </c>
      <c r="AQ256" s="39"/>
      <c r="AS256" s="39"/>
    </row>
    <row r="257" spans="1:45" customFormat="1" ht="15" x14ac:dyDescent="0.25">
      <c r="A257" s="74"/>
      <c r="B257" s="43"/>
      <c r="C257" s="143" t="s">
        <v>204</v>
      </c>
      <c r="D257" s="143"/>
      <c r="E257" s="143"/>
      <c r="F257" s="143"/>
      <c r="G257" s="143"/>
      <c r="H257" s="143"/>
      <c r="I257" s="143"/>
      <c r="J257" s="143"/>
      <c r="K257" s="143"/>
      <c r="L257" s="143"/>
      <c r="M257" s="143"/>
      <c r="N257" s="146"/>
      <c r="AF257" s="31"/>
      <c r="AG257" s="39"/>
      <c r="AJ257" s="58"/>
      <c r="AM257" s="39"/>
      <c r="AN257" s="3" t="s">
        <v>204</v>
      </c>
      <c r="AO257" s="86"/>
      <c r="AQ257" s="39"/>
      <c r="AS257" s="39"/>
    </row>
    <row r="258" spans="1:45" customFormat="1" ht="15" x14ac:dyDescent="0.25">
      <c r="A258" s="67"/>
      <c r="B258" s="68"/>
      <c r="C258" s="140" t="s">
        <v>86</v>
      </c>
      <c r="D258" s="140"/>
      <c r="E258" s="140"/>
      <c r="F258" s="34"/>
      <c r="G258" s="35"/>
      <c r="H258" s="35"/>
      <c r="I258" s="35"/>
      <c r="J258" s="37"/>
      <c r="K258" s="35"/>
      <c r="L258" s="72">
        <v>36.380000000000003</v>
      </c>
      <c r="M258" s="62"/>
      <c r="N258" s="90">
        <v>304.49</v>
      </c>
      <c r="AF258" s="31"/>
      <c r="AG258" s="39"/>
      <c r="AJ258" s="58"/>
      <c r="AM258" s="39" t="s">
        <v>86</v>
      </c>
      <c r="AO258" s="86"/>
      <c r="AQ258" s="39"/>
      <c r="AS258" s="39"/>
    </row>
    <row r="259" spans="1:45" customFormat="1" ht="15" x14ac:dyDescent="0.25">
      <c r="A259" s="32" t="s">
        <v>205</v>
      </c>
      <c r="B259" s="33" t="s">
        <v>188</v>
      </c>
      <c r="C259" s="140" t="s">
        <v>206</v>
      </c>
      <c r="D259" s="140"/>
      <c r="E259" s="140"/>
      <c r="F259" s="34" t="s">
        <v>43</v>
      </c>
      <c r="G259" s="35"/>
      <c r="H259" s="35"/>
      <c r="I259" s="36">
        <v>10</v>
      </c>
      <c r="J259" s="72">
        <v>112.45</v>
      </c>
      <c r="K259" s="35"/>
      <c r="L259" s="72">
        <v>134.35</v>
      </c>
      <c r="M259" s="73">
        <v>8.3699999999999992</v>
      </c>
      <c r="N259" s="70">
        <v>1124.5</v>
      </c>
      <c r="AF259" s="31"/>
      <c r="AG259" s="39" t="s">
        <v>206</v>
      </c>
      <c r="AJ259" s="58"/>
      <c r="AM259" s="39"/>
      <c r="AO259" s="86"/>
      <c r="AQ259" s="39"/>
      <c r="AS259" s="39"/>
    </row>
    <row r="260" spans="1:45" customFormat="1" ht="15" x14ac:dyDescent="0.25">
      <c r="A260" s="67"/>
      <c r="B260" s="68"/>
      <c r="C260" s="143" t="s">
        <v>191</v>
      </c>
      <c r="D260" s="143"/>
      <c r="E260" s="143"/>
      <c r="F260" s="143"/>
      <c r="G260" s="143"/>
      <c r="H260" s="143"/>
      <c r="I260" s="143"/>
      <c r="J260" s="143"/>
      <c r="K260" s="143"/>
      <c r="L260" s="143"/>
      <c r="M260" s="143"/>
      <c r="N260" s="146"/>
      <c r="AF260" s="31"/>
      <c r="AG260" s="39"/>
      <c r="AJ260" s="58"/>
      <c r="AM260" s="39"/>
      <c r="AO260" s="86"/>
      <c r="AP260" s="3" t="s">
        <v>191</v>
      </c>
      <c r="AQ260" s="39"/>
      <c r="AS260" s="39"/>
    </row>
    <row r="261" spans="1:45" customFormat="1" ht="15" x14ac:dyDescent="0.25">
      <c r="A261" s="67"/>
      <c r="B261" s="68"/>
      <c r="C261" s="140" t="s">
        <v>86</v>
      </c>
      <c r="D261" s="140"/>
      <c r="E261" s="140"/>
      <c r="F261" s="34"/>
      <c r="G261" s="35"/>
      <c r="H261" s="35"/>
      <c r="I261" s="35"/>
      <c r="J261" s="37"/>
      <c r="K261" s="35"/>
      <c r="L261" s="72">
        <v>134.35</v>
      </c>
      <c r="M261" s="62"/>
      <c r="N261" s="70">
        <v>1124.5</v>
      </c>
      <c r="AF261" s="31"/>
      <c r="AG261" s="39"/>
      <c r="AJ261" s="58"/>
      <c r="AM261" s="39" t="s">
        <v>86</v>
      </c>
      <c r="AO261" s="86"/>
      <c r="AQ261" s="39"/>
      <c r="AS261" s="39"/>
    </row>
    <row r="262" spans="1:45" customFormat="1" ht="15" x14ac:dyDescent="0.25">
      <c r="A262" s="32" t="s">
        <v>207</v>
      </c>
      <c r="B262" s="33" t="s">
        <v>188</v>
      </c>
      <c r="C262" s="140" t="s">
        <v>208</v>
      </c>
      <c r="D262" s="140"/>
      <c r="E262" s="140"/>
      <c r="F262" s="34" t="s">
        <v>43</v>
      </c>
      <c r="G262" s="35"/>
      <c r="H262" s="35"/>
      <c r="I262" s="36">
        <v>10</v>
      </c>
      <c r="J262" s="72">
        <v>407.62</v>
      </c>
      <c r="K262" s="35"/>
      <c r="L262" s="72">
        <v>487</v>
      </c>
      <c r="M262" s="73">
        <v>8.3699999999999992</v>
      </c>
      <c r="N262" s="70">
        <v>4076.2</v>
      </c>
      <c r="AF262" s="31"/>
      <c r="AG262" s="39" t="s">
        <v>208</v>
      </c>
      <c r="AJ262" s="58"/>
      <c r="AM262" s="39"/>
      <c r="AO262" s="86"/>
      <c r="AQ262" s="39"/>
      <c r="AS262" s="39"/>
    </row>
    <row r="263" spans="1:45" customFormat="1" ht="15" x14ac:dyDescent="0.25">
      <c r="A263" s="67"/>
      <c r="B263" s="68"/>
      <c r="C263" s="143" t="s">
        <v>191</v>
      </c>
      <c r="D263" s="143"/>
      <c r="E263" s="143"/>
      <c r="F263" s="143"/>
      <c r="G263" s="143"/>
      <c r="H263" s="143"/>
      <c r="I263" s="143"/>
      <c r="J263" s="143"/>
      <c r="K263" s="143"/>
      <c r="L263" s="143"/>
      <c r="M263" s="143"/>
      <c r="N263" s="146"/>
      <c r="AF263" s="31"/>
      <c r="AG263" s="39"/>
      <c r="AJ263" s="58"/>
      <c r="AM263" s="39"/>
      <c r="AO263" s="86"/>
      <c r="AP263" s="3" t="s">
        <v>191</v>
      </c>
      <c r="AQ263" s="39"/>
      <c r="AS263" s="39"/>
    </row>
    <row r="264" spans="1:45" customFormat="1" ht="15" x14ac:dyDescent="0.25">
      <c r="A264" s="67"/>
      <c r="B264" s="68"/>
      <c r="C264" s="140" t="s">
        <v>86</v>
      </c>
      <c r="D264" s="140"/>
      <c r="E264" s="140"/>
      <c r="F264" s="34"/>
      <c r="G264" s="35"/>
      <c r="H264" s="35"/>
      <c r="I264" s="35"/>
      <c r="J264" s="37"/>
      <c r="K264" s="35"/>
      <c r="L264" s="72">
        <v>487</v>
      </c>
      <c r="M264" s="62"/>
      <c r="N264" s="70">
        <v>4076.2</v>
      </c>
      <c r="AF264" s="31"/>
      <c r="AG264" s="39"/>
      <c r="AJ264" s="58"/>
      <c r="AM264" s="39" t="s">
        <v>86</v>
      </c>
      <c r="AO264" s="86"/>
      <c r="AQ264" s="39"/>
      <c r="AS264" s="39"/>
    </row>
    <row r="265" spans="1:45" customFormat="1" ht="15" x14ac:dyDescent="0.25">
      <c r="A265" s="32" t="s">
        <v>209</v>
      </c>
      <c r="B265" s="33" t="s">
        <v>188</v>
      </c>
      <c r="C265" s="140" t="s">
        <v>210</v>
      </c>
      <c r="D265" s="140"/>
      <c r="E265" s="140"/>
      <c r="F265" s="34" t="s">
        <v>43</v>
      </c>
      <c r="G265" s="35"/>
      <c r="H265" s="35"/>
      <c r="I265" s="36">
        <v>10</v>
      </c>
      <c r="J265" s="72">
        <v>130.91999999999999</v>
      </c>
      <c r="K265" s="35"/>
      <c r="L265" s="72">
        <v>156.41999999999999</v>
      </c>
      <c r="M265" s="73">
        <v>8.3699999999999992</v>
      </c>
      <c r="N265" s="70">
        <v>1309.2</v>
      </c>
      <c r="AF265" s="31"/>
      <c r="AG265" s="39" t="s">
        <v>210</v>
      </c>
      <c r="AJ265" s="58"/>
      <c r="AM265" s="39"/>
      <c r="AO265" s="86"/>
      <c r="AQ265" s="39"/>
      <c r="AS265" s="39"/>
    </row>
    <row r="266" spans="1:45" customFormat="1" ht="15" x14ac:dyDescent="0.25">
      <c r="A266" s="67"/>
      <c r="B266" s="68"/>
      <c r="C266" s="143" t="s">
        <v>191</v>
      </c>
      <c r="D266" s="143"/>
      <c r="E266" s="143"/>
      <c r="F266" s="143"/>
      <c r="G266" s="143"/>
      <c r="H266" s="143"/>
      <c r="I266" s="143"/>
      <c r="J266" s="143"/>
      <c r="K266" s="143"/>
      <c r="L266" s="143"/>
      <c r="M266" s="143"/>
      <c r="N266" s="146"/>
      <c r="AF266" s="31"/>
      <c r="AG266" s="39"/>
      <c r="AJ266" s="58"/>
      <c r="AM266" s="39"/>
      <c r="AO266" s="86"/>
      <c r="AP266" s="3" t="s">
        <v>191</v>
      </c>
      <c r="AQ266" s="39"/>
      <c r="AS266" s="39"/>
    </row>
    <row r="267" spans="1:45" customFormat="1" ht="15" x14ac:dyDescent="0.25">
      <c r="A267" s="67"/>
      <c r="B267" s="68"/>
      <c r="C267" s="140" t="s">
        <v>86</v>
      </c>
      <c r="D267" s="140"/>
      <c r="E267" s="140"/>
      <c r="F267" s="34"/>
      <c r="G267" s="35"/>
      <c r="H267" s="35"/>
      <c r="I267" s="35"/>
      <c r="J267" s="37"/>
      <c r="K267" s="35"/>
      <c r="L267" s="72">
        <v>156.41999999999999</v>
      </c>
      <c r="M267" s="62"/>
      <c r="N267" s="70">
        <v>1309.2</v>
      </c>
      <c r="AF267" s="31"/>
      <c r="AG267" s="39"/>
      <c r="AJ267" s="58"/>
      <c r="AM267" s="39" t="s">
        <v>86</v>
      </c>
      <c r="AO267" s="86"/>
      <c r="AQ267" s="39"/>
      <c r="AS267" s="39"/>
    </row>
    <row r="268" spans="1:45" customFormat="1" ht="15" x14ac:dyDescent="0.25">
      <c r="A268" s="32" t="s">
        <v>211</v>
      </c>
      <c r="B268" s="33" t="s">
        <v>188</v>
      </c>
      <c r="C268" s="140" t="s">
        <v>212</v>
      </c>
      <c r="D268" s="140"/>
      <c r="E268" s="140"/>
      <c r="F268" s="34" t="s">
        <v>58</v>
      </c>
      <c r="G268" s="35"/>
      <c r="H268" s="35"/>
      <c r="I268" s="36">
        <v>5</v>
      </c>
      <c r="J268" s="72">
        <v>66.33</v>
      </c>
      <c r="K268" s="35"/>
      <c r="L268" s="72">
        <v>39.619999999999997</v>
      </c>
      <c r="M268" s="73">
        <v>8.3699999999999992</v>
      </c>
      <c r="N268" s="90">
        <v>331.65</v>
      </c>
      <c r="AF268" s="31"/>
      <c r="AG268" s="39" t="s">
        <v>212</v>
      </c>
      <c r="AJ268" s="58"/>
      <c r="AM268" s="39"/>
      <c r="AO268" s="86"/>
      <c r="AQ268" s="39"/>
      <c r="AS268" s="39"/>
    </row>
    <row r="269" spans="1:45" customFormat="1" ht="15" x14ac:dyDescent="0.25">
      <c r="A269" s="67"/>
      <c r="B269" s="68"/>
      <c r="C269" s="143" t="s">
        <v>191</v>
      </c>
      <c r="D269" s="143"/>
      <c r="E269" s="143"/>
      <c r="F269" s="143"/>
      <c r="G269" s="143"/>
      <c r="H269" s="143"/>
      <c r="I269" s="143"/>
      <c r="J269" s="143"/>
      <c r="K269" s="143"/>
      <c r="L269" s="143"/>
      <c r="M269" s="143"/>
      <c r="N269" s="146"/>
      <c r="AF269" s="31"/>
      <c r="AG269" s="39"/>
      <c r="AJ269" s="58"/>
      <c r="AM269" s="39"/>
      <c r="AO269" s="86"/>
      <c r="AP269" s="3" t="s">
        <v>191</v>
      </c>
      <c r="AQ269" s="39"/>
      <c r="AS269" s="39"/>
    </row>
    <row r="270" spans="1:45" customFormat="1" ht="15" x14ac:dyDescent="0.25">
      <c r="A270" s="67"/>
      <c r="B270" s="68"/>
      <c r="C270" s="140" t="s">
        <v>86</v>
      </c>
      <c r="D270" s="140"/>
      <c r="E270" s="140"/>
      <c r="F270" s="34"/>
      <c r="G270" s="35"/>
      <c r="H270" s="35"/>
      <c r="I270" s="35"/>
      <c r="J270" s="37"/>
      <c r="K270" s="35"/>
      <c r="L270" s="72">
        <v>39.619999999999997</v>
      </c>
      <c r="M270" s="62"/>
      <c r="N270" s="90">
        <v>331.65</v>
      </c>
      <c r="AF270" s="31"/>
      <c r="AG270" s="39"/>
      <c r="AJ270" s="58"/>
      <c r="AM270" s="39" t="s">
        <v>86</v>
      </c>
      <c r="AO270" s="86"/>
      <c r="AQ270" s="39"/>
      <c r="AS270" s="39"/>
    </row>
    <row r="271" spans="1:45" customFormat="1" ht="15" x14ac:dyDescent="0.25">
      <c r="A271" s="32" t="s">
        <v>213</v>
      </c>
      <c r="B271" s="33" t="s">
        <v>188</v>
      </c>
      <c r="C271" s="140" t="s">
        <v>214</v>
      </c>
      <c r="D271" s="140"/>
      <c r="E271" s="140"/>
      <c r="F271" s="34" t="s">
        <v>43</v>
      </c>
      <c r="G271" s="35"/>
      <c r="H271" s="35"/>
      <c r="I271" s="36">
        <v>7</v>
      </c>
      <c r="J271" s="72">
        <v>66.95</v>
      </c>
      <c r="K271" s="35"/>
      <c r="L271" s="72">
        <v>55.99</v>
      </c>
      <c r="M271" s="73">
        <v>8.3699999999999992</v>
      </c>
      <c r="N271" s="90">
        <v>468.65</v>
      </c>
      <c r="AF271" s="31"/>
      <c r="AG271" s="39" t="s">
        <v>214</v>
      </c>
      <c r="AJ271" s="58"/>
      <c r="AM271" s="39"/>
      <c r="AO271" s="86"/>
      <c r="AQ271" s="39"/>
      <c r="AS271" s="39"/>
    </row>
    <row r="272" spans="1:45" customFormat="1" ht="15" x14ac:dyDescent="0.25">
      <c r="A272" s="67"/>
      <c r="B272" s="68"/>
      <c r="C272" s="143" t="s">
        <v>191</v>
      </c>
      <c r="D272" s="143"/>
      <c r="E272" s="143"/>
      <c r="F272" s="143"/>
      <c r="G272" s="143"/>
      <c r="H272" s="143"/>
      <c r="I272" s="143"/>
      <c r="J272" s="143"/>
      <c r="K272" s="143"/>
      <c r="L272" s="143"/>
      <c r="M272" s="143"/>
      <c r="N272" s="146"/>
      <c r="AF272" s="31"/>
      <c r="AG272" s="39"/>
      <c r="AJ272" s="58"/>
      <c r="AM272" s="39"/>
      <c r="AO272" s="86"/>
      <c r="AP272" s="3" t="s">
        <v>191</v>
      </c>
      <c r="AQ272" s="39"/>
      <c r="AS272" s="39"/>
    </row>
    <row r="273" spans="1:45" customFormat="1" ht="15" x14ac:dyDescent="0.25">
      <c r="A273" s="67"/>
      <c r="B273" s="68"/>
      <c r="C273" s="140" t="s">
        <v>86</v>
      </c>
      <c r="D273" s="140"/>
      <c r="E273" s="140"/>
      <c r="F273" s="34"/>
      <c r="G273" s="35"/>
      <c r="H273" s="35"/>
      <c r="I273" s="35"/>
      <c r="J273" s="37"/>
      <c r="K273" s="35"/>
      <c r="L273" s="72">
        <v>55.99</v>
      </c>
      <c r="M273" s="62"/>
      <c r="N273" s="90">
        <v>468.65</v>
      </c>
      <c r="AF273" s="31"/>
      <c r="AG273" s="39"/>
      <c r="AJ273" s="58"/>
      <c r="AM273" s="39" t="s">
        <v>86</v>
      </c>
      <c r="AO273" s="86"/>
      <c r="AQ273" s="39"/>
      <c r="AS273" s="39"/>
    </row>
    <row r="274" spans="1:45" customFormat="1" ht="15" x14ac:dyDescent="0.25">
      <c r="A274" s="32" t="s">
        <v>215</v>
      </c>
      <c r="B274" s="33" t="s">
        <v>188</v>
      </c>
      <c r="C274" s="140" t="s">
        <v>216</v>
      </c>
      <c r="D274" s="140"/>
      <c r="E274" s="140"/>
      <c r="F274" s="34" t="s">
        <v>217</v>
      </c>
      <c r="G274" s="35"/>
      <c r="H274" s="35"/>
      <c r="I274" s="73">
        <v>0.55000000000000004</v>
      </c>
      <c r="J274" s="72">
        <v>473</v>
      </c>
      <c r="K274" s="35"/>
      <c r="L274" s="72">
        <v>31.08</v>
      </c>
      <c r="M274" s="73">
        <v>8.3699999999999992</v>
      </c>
      <c r="N274" s="90">
        <v>260.14999999999998</v>
      </c>
      <c r="AF274" s="31"/>
      <c r="AG274" s="39" t="s">
        <v>216</v>
      </c>
      <c r="AJ274" s="58"/>
      <c r="AM274" s="39"/>
      <c r="AO274" s="86"/>
      <c r="AQ274" s="39"/>
      <c r="AS274" s="39"/>
    </row>
    <row r="275" spans="1:45" customFormat="1" ht="15" x14ac:dyDescent="0.25">
      <c r="A275" s="67"/>
      <c r="B275" s="68"/>
      <c r="C275" s="143" t="s">
        <v>191</v>
      </c>
      <c r="D275" s="143"/>
      <c r="E275" s="143"/>
      <c r="F275" s="143"/>
      <c r="G275" s="143"/>
      <c r="H275" s="143"/>
      <c r="I275" s="143"/>
      <c r="J275" s="143"/>
      <c r="K275" s="143"/>
      <c r="L275" s="143"/>
      <c r="M275" s="143"/>
      <c r="N275" s="146"/>
      <c r="AF275" s="31"/>
      <c r="AG275" s="39"/>
      <c r="AJ275" s="58"/>
      <c r="AM275" s="39"/>
      <c r="AO275" s="86"/>
      <c r="AP275" s="3" t="s">
        <v>191</v>
      </c>
      <c r="AQ275" s="39"/>
      <c r="AS275" s="39"/>
    </row>
    <row r="276" spans="1:45" customFormat="1" ht="15" x14ac:dyDescent="0.25">
      <c r="A276" s="74"/>
      <c r="B276" s="43"/>
      <c r="C276" s="143" t="s">
        <v>218</v>
      </c>
      <c r="D276" s="143"/>
      <c r="E276" s="143"/>
      <c r="F276" s="143"/>
      <c r="G276" s="143"/>
      <c r="H276" s="143"/>
      <c r="I276" s="143"/>
      <c r="J276" s="143"/>
      <c r="K276" s="143"/>
      <c r="L276" s="143"/>
      <c r="M276" s="143"/>
      <c r="N276" s="146"/>
      <c r="AF276" s="31"/>
      <c r="AG276" s="39"/>
      <c r="AJ276" s="58"/>
      <c r="AM276" s="39"/>
      <c r="AN276" s="3" t="s">
        <v>218</v>
      </c>
      <c r="AO276" s="86"/>
      <c r="AQ276" s="39"/>
      <c r="AS276" s="39"/>
    </row>
    <row r="277" spans="1:45" customFormat="1" ht="15" x14ac:dyDescent="0.25">
      <c r="A277" s="67"/>
      <c r="B277" s="68"/>
      <c r="C277" s="140" t="s">
        <v>86</v>
      </c>
      <c r="D277" s="140"/>
      <c r="E277" s="140"/>
      <c r="F277" s="34"/>
      <c r="G277" s="35"/>
      <c r="H277" s="35"/>
      <c r="I277" s="35"/>
      <c r="J277" s="37"/>
      <c r="K277" s="35"/>
      <c r="L277" s="72">
        <v>31.08</v>
      </c>
      <c r="M277" s="62"/>
      <c r="N277" s="90">
        <v>260.14999999999998</v>
      </c>
      <c r="AF277" s="31"/>
      <c r="AG277" s="39"/>
      <c r="AJ277" s="58"/>
      <c r="AM277" s="39" t="s">
        <v>86</v>
      </c>
      <c r="AO277" s="86"/>
      <c r="AQ277" s="39"/>
      <c r="AS277" s="39"/>
    </row>
    <row r="278" spans="1:45" customFormat="1" ht="15" x14ac:dyDescent="0.25">
      <c r="A278" s="32" t="s">
        <v>219</v>
      </c>
      <c r="B278" s="33" t="s">
        <v>188</v>
      </c>
      <c r="C278" s="140" t="s">
        <v>220</v>
      </c>
      <c r="D278" s="140"/>
      <c r="E278" s="140"/>
      <c r="F278" s="34" t="s">
        <v>43</v>
      </c>
      <c r="G278" s="35"/>
      <c r="H278" s="35"/>
      <c r="I278" s="36">
        <v>4</v>
      </c>
      <c r="J278" s="72">
        <v>12.37</v>
      </c>
      <c r="K278" s="35"/>
      <c r="L278" s="72">
        <v>5.91</v>
      </c>
      <c r="M278" s="73">
        <v>8.3699999999999992</v>
      </c>
      <c r="N278" s="90">
        <v>49.48</v>
      </c>
      <c r="AF278" s="31"/>
      <c r="AG278" s="39" t="s">
        <v>220</v>
      </c>
      <c r="AJ278" s="58"/>
      <c r="AM278" s="39"/>
      <c r="AO278" s="86"/>
      <c r="AQ278" s="39"/>
      <c r="AS278" s="39"/>
    </row>
    <row r="279" spans="1:45" customFormat="1" ht="15" x14ac:dyDescent="0.25">
      <c r="A279" s="67"/>
      <c r="B279" s="68"/>
      <c r="C279" s="143" t="s">
        <v>191</v>
      </c>
      <c r="D279" s="143"/>
      <c r="E279" s="143"/>
      <c r="F279" s="143"/>
      <c r="G279" s="143"/>
      <c r="H279" s="143"/>
      <c r="I279" s="143"/>
      <c r="J279" s="143"/>
      <c r="K279" s="143"/>
      <c r="L279" s="143"/>
      <c r="M279" s="143"/>
      <c r="N279" s="146"/>
      <c r="AF279" s="31"/>
      <c r="AG279" s="39"/>
      <c r="AJ279" s="58"/>
      <c r="AM279" s="39"/>
      <c r="AO279" s="86"/>
      <c r="AP279" s="3" t="s">
        <v>191</v>
      </c>
      <c r="AQ279" s="39"/>
      <c r="AS279" s="39"/>
    </row>
    <row r="280" spans="1:45" customFormat="1" ht="15" x14ac:dyDescent="0.25">
      <c r="A280" s="67"/>
      <c r="B280" s="68"/>
      <c r="C280" s="140" t="s">
        <v>86</v>
      </c>
      <c r="D280" s="140"/>
      <c r="E280" s="140"/>
      <c r="F280" s="34"/>
      <c r="G280" s="35"/>
      <c r="H280" s="35"/>
      <c r="I280" s="35"/>
      <c r="J280" s="37"/>
      <c r="K280" s="35"/>
      <c r="L280" s="72">
        <v>5.91</v>
      </c>
      <c r="M280" s="62"/>
      <c r="N280" s="90">
        <v>49.48</v>
      </c>
      <c r="AF280" s="31"/>
      <c r="AG280" s="39"/>
      <c r="AJ280" s="58"/>
      <c r="AM280" s="39" t="s">
        <v>86</v>
      </c>
      <c r="AO280" s="86"/>
      <c r="AQ280" s="39"/>
      <c r="AS280" s="39"/>
    </row>
    <row r="281" spans="1:45" customFormat="1" ht="0" hidden="1" customHeight="1" x14ac:dyDescent="0.25">
      <c r="A281" s="93"/>
      <c r="B281" s="94"/>
      <c r="C281" s="94"/>
      <c r="D281" s="94"/>
      <c r="E281" s="94"/>
      <c r="F281" s="95"/>
      <c r="G281" s="95"/>
      <c r="H281" s="95"/>
      <c r="I281" s="95"/>
      <c r="J281" s="96"/>
      <c r="K281" s="95"/>
      <c r="L281" s="96"/>
      <c r="M281" s="45"/>
      <c r="N281" s="96"/>
      <c r="AF281" s="31"/>
      <c r="AG281" s="39"/>
      <c r="AJ281" s="58"/>
      <c r="AM281" s="39"/>
      <c r="AO281" s="86"/>
      <c r="AQ281" s="39"/>
      <c r="AS281" s="39"/>
    </row>
    <row r="282" spans="1:45" customFormat="1" ht="15" x14ac:dyDescent="0.25">
      <c r="A282" s="97"/>
      <c r="B282" s="98"/>
      <c r="C282" s="140" t="s">
        <v>221</v>
      </c>
      <c r="D282" s="140"/>
      <c r="E282" s="140"/>
      <c r="F282" s="140"/>
      <c r="G282" s="140"/>
      <c r="H282" s="140"/>
      <c r="I282" s="140"/>
      <c r="J282" s="140"/>
      <c r="K282" s="140"/>
      <c r="L282" s="99"/>
      <c r="M282" s="100"/>
      <c r="N282" s="101"/>
      <c r="AF282" s="31"/>
      <c r="AG282" s="39"/>
      <c r="AJ282" s="58"/>
      <c r="AM282" s="39"/>
      <c r="AO282" s="86"/>
      <c r="AQ282" s="39" t="s">
        <v>221</v>
      </c>
      <c r="AS282" s="39"/>
    </row>
    <row r="283" spans="1:45" customFormat="1" ht="15" x14ac:dyDescent="0.25">
      <c r="A283" s="102"/>
      <c r="B283" s="41"/>
      <c r="C283" s="143" t="s">
        <v>166</v>
      </c>
      <c r="D283" s="143"/>
      <c r="E283" s="143"/>
      <c r="F283" s="143"/>
      <c r="G283" s="143"/>
      <c r="H283" s="143"/>
      <c r="I283" s="143"/>
      <c r="J283" s="143"/>
      <c r="K283" s="143"/>
      <c r="L283" s="103">
        <v>46996.78</v>
      </c>
      <c r="M283" s="104"/>
      <c r="N283" s="105"/>
      <c r="AF283" s="31"/>
      <c r="AG283" s="39"/>
      <c r="AJ283" s="58"/>
      <c r="AM283" s="39"/>
      <c r="AO283" s="86"/>
      <c r="AQ283" s="39"/>
      <c r="AR283" s="3" t="s">
        <v>166</v>
      </c>
      <c r="AS283" s="39"/>
    </row>
    <row r="284" spans="1:45" customFormat="1" ht="15" x14ac:dyDescent="0.25">
      <c r="A284" s="102"/>
      <c r="B284" s="41"/>
      <c r="C284" s="143" t="s">
        <v>167</v>
      </c>
      <c r="D284" s="143"/>
      <c r="E284" s="143"/>
      <c r="F284" s="143"/>
      <c r="G284" s="143"/>
      <c r="H284" s="143"/>
      <c r="I284" s="143"/>
      <c r="J284" s="143"/>
      <c r="K284" s="143"/>
      <c r="L284" s="106"/>
      <c r="M284" s="104"/>
      <c r="N284" s="105"/>
      <c r="AF284" s="31"/>
      <c r="AG284" s="39"/>
      <c r="AJ284" s="58"/>
      <c r="AM284" s="39"/>
      <c r="AO284" s="86"/>
      <c r="AQ284" s="39"/>
      <c r="AR284" s="3" t="s">
        <v>167</v>
      </c>
      <c r="AS284" s="39"/>
    </row>
    <row r="285" spans="1:45" customFormat="1" ht="15" x14ac:dyDescent="0.25">
      <c r="A285" s="102"/>
      <c r="B285" s="41"/>
      <c r="C285" s="143" t="s">
        <v>171</v>
      </c>
      <c r="D285" s="143"/>
      <c r="E285" s="143"/>
      <c r="F285" s="143"/>
      <c r="G285" s="143"/>
      <c r="H285" s="143"/>
      <c r="I285" s="143"/>
      <c r="J285" s="143"/>
      <c r="K285" s="143"/>
      <c r="L285" s="103">
        <v>46996.78</v>
      </c>
      <c r="M285" s="104"/>
      <c r="N285" s="105"/>
      <c r="AF285" s="31"/>
      <c r="AG285" s="39"/>
      <c r="AJ285" s="58"/>
      <c r="AM285" s="39"/>
      <c r="AO285" s="86"/>
      <c r="AQ285" s="39"/>
      <c r="AR285" s="3" t="s">
        <v>171</v>
      </c>
      <c r="AS285" s="39"/>
    </row>
    <row r="286" spans="1:45" customFormat="1" ht="15" x14ac:dyDescent="0.25">
      <c r="A286" s="102"/>
      <c r="B286" s="41"/>
      <c r="C286" s="143" t="s">
        <v>222</v>
      </c>
      <c r="D286" s="143"/>
      <c r="E286" s="143"/>
      <c r="F286" s="143"/>
      <c r="G286" s="143"/>
      <c r="H286" s="143"/>
      <c r="I286" s="143"/>
      <c r="J286" s="143"/>
      <c r="K286" s="143"/>
      <c r="L286" s="103">
        <v>46996.78</v>
      </c>
      <c r="M286" s="104"/>
      <c r="N286" s="105"/>
      <c r="AF286" s="31"/>
      <c r="AG286" s="39"/>
      <c r="AJ286" s="58"/>
      <c r="AM286" s="39"/>
      <c r="AO286" s="86"/>
      <c r="AQ286" s="39"/>
      <c r="AR286" s="3" t="s">
        <v>222</v>
      </c>
      <c r="AS286" s="39"/>
    </row>
    <row r="287" spans="1:45" customFormat="1" ht="15" x14ac:dyDescent="0.25">
      <c r="A287" s="102"/>
      <c r="B287" s="41"/>
      <c r="C287" s="143" t="s">
        <v>167</v>
      </c>
      <c r="D287" s="143"/>
      <c r="E287" s="143"/>
      <c r="F287" s="143"/>
      <c r="G287" s="143"/>
      <c r="H287" s="143"/>
      <c r="I287" s="143"/>
      <c r="J287" s="143"/>
      <c r="K287" s="143"/>
      <c r="L287" s="106"/>
      <c r="M287" s="104"/>
      <c r="N287" s="105"/>
      <c r="AF287" s="31"/>
      <c r="AG287" s="39"/>
      <c r="AJ287" s="58"/>
      <c r="AM287" s="39"/>
      <c r="AO287" s="86"/>
      <c r="AQ287" s="39"/>
      <c r="AR287" s="3" t="s">
        <v>167</v>
      </c>
      <c r="AS287" s="39"/>
    </row>
    <row r="288" spans="1:45" customFormat="1" ht="15" x14ac:dyDescent="0.25">
      <c r="A288" s="102"/>
      <c r="B288" s="41"/>
      <c r="C288" s="143" t="s">
        <v>223</v>
      </c>
      <c r="D288" s="143"/>
      <c r="E288" s="143"/>
      <c r="F288" s="143"/>
      <c r="G288" s="143"/>
      <c r="H288" s="143"/>
      <c r="I288" s="143"/>
      <c r="J288" s="143"/>
      <c r="K288" s="143"/>
      <c r="L288" s="103">
        <v>46996.78</v>
      </c>
      <c r="M288" s="104"/>
      <c r="N288" s="105"/>
      <c r="AF288" s="31"/>
      <c r="AG288" s="39"/>
      <c r="AJ288" s="58"/>
      <c r="AM288" s="39"/>
      <c r="AO288" s="86"/>
      <c r="AQ288" s="39"/>
      <c r="AR288" s="3" t="s">
        <v>223</v>
      </c>
      <c r="AS288" s="39"/>
    </row>
    <row r="289" spans="1:45" customFormat="1" ht="15" x14ac:dyDescent="0.25">
      <c r="A289" s="102"/>
      <c r="B289" s="108"/>
      <c r="C289" s="148" t="s">
        <v>224</v>
      </c>
      <c r="D289" s="148"/>
      <c r="E289" s="148"/>
      <c r="F289" s="148"/>
      <c r="G289" s="148"/>
      <c r="H289" s="148"/>
      <c r="I289" s="148"/>
      <c r="J289" s="148"/>
      <c r="K289" s="148"/>
      <c r="L289" s="109">
        <v>46996.78</v>
      </c>
      <c r="M289" s="110"/>
      <c r="N289" s="111"/>
      <c r="AF289" s="31"/>
      <c r="AG289" s="39"/>
      <c r="AJ289" s="58"/>
      <c r="AM289" s="39"/>
      <c r="AO289" s="86"/>
      <c r="AQ289" s="39"/>
      <c r="AS289" s="39" t="s">
        <v>224</v>
      </c>
    </row>
    <row r="290" spans="1:45" customFormat="1" ht="15" x14ac:dyDescent="0.25">
      <c r="A290" s="137" t="s">
        <v>225</v>
      </c>
      <c r="B290" s="138"/>
      <c r="C290" s="138"/>
      <c r="D290" s="138"/>
      <c r="E290" s="138"/>
      <c r="F290" s="138"/>
      <c r="G290" s="138"/>
      <c r="H290" s="138"/>
      <c r="I290" s="138"/>
      <c r="J290" s="138"/>
      <c r="K290" s="138"/>
      <c r="L290" s="138"/>
      <c r="M290" s="138"/>
      <c r="N290" s="139"/>
      <c r="AF290" s="31" t="s">
        <v>225</v>
      </c>
      <c r="AG290" s="39"/>
      <c r="AJ290" s="58"/>
      <c r="AM290" s="39"/>
      <c r="AO290" s="86"/>
      <c r="AQ290" s="39"/>
      <c r="AS290" s="39"/>
    </row>
    <row r="291" spans="1:45" customFormat="1" ht="45.75" x14ac:dyDescent="0.25">
      <c r="A291" s="32" t="s">
        <v>226</v>
      </c>
      <c r="B291" s="33" t="s">
        <v>227</v>
      </c>
      <c r="C291" s="140" t="s">
        <v>228</v>
      </c>
      <c r="D291" s="140"/>
      <c r="E291" s="140"/>
      <c r="F291" s="34" t="s">
        <v>229</v>
      </c>
      <c r="G291" s="35"/>
      <c r="H291" s="35"/>
      <c r="I291" s="91">
        <v>0.9</v>
      </c>
      <c r="J291" s="37"/>
      <c r="K291" s="35"/>
      <c r="L291" s="37"/>
      <c r="M291" s="35"/>
      <c r="N291" s="38"/>
      <c r="AF291" s="31"/>
      <c r="AG291" s="39" t="s">
        <v>228</v>
      </c>
      <c r="AJ291" s="58"/>
      <c r="AM291" s="39"/>
      <c r="AO291" s="86"/>
      <c r="AQ291" s="39"/>
      <c r="AS291" s="39"/>
    </row>
    <row r="292" spans="1:45" customFormat="1" ht="15" x14ac:dyDescent="0.25">
      <c r="A292" s="74"/>
      <c r="B292" s="43"/>
      <c r="C292" s="143" t="s">
        <v>230</v>
      </c>
      <c r="D292" s="143"/>
      <c r="E292" s="143"/>
      <c r="F292" s="143"/>
      <c r="G292" s="143"/>
      <c r="H292" s="143"/>
      <c r="I292" s="143"/>
      <c r="J292" s="143"/>
      <c r="K292" s="143"/>
      <c r="L292" s="143"/>
      <c r="M292" s="143"/>
      <c r="N292" s="146"/>
      <c r="AF292" s="31"/>
      <c r="AG292" s="39"/>
      <c r="AJ292" s="58"/>
      <c r="AM292" s="39"/>
      <c r="AN292" s="3" t="s">
        <v>230</v>
      </c>
      <c r="AO292" s="86"/>
      <c r="AQ292" s="39"/>
      <c r="AS292" s="39"/>
    </row>
    <row r="293" spans="1:45" customFormat="1" ht="15" x14ac:dyDescent="0.25">
      <c r="A293" s="40"/>
      <c r="B293" s="41"/>
      <c r="C293" s="141" t="s">
        <v>231</v>
      </c>
      <c r="D293" s="141"/>
      <c r="E293" s="141"/>
      <c r="F293" s="141"/>
      <c r="G293" s="141"/>
      <c r="H293" s="141"/>
      <c r="I293" s="141"/>
      <c r="J293" s="141"/>
      <c r="K293" s="141"/>
      <c r="L293" s="141"/>
      <c r="M293" s="141"/>
      <c r="N293" s="142"/>
      <c r="AF293" s="31"/>
      <c r="AG293" s="39"/>
      <c r="AH293" s="3" t="s">
        <v>231</v>
      </c>
      <c r="AJ293" s="58"/>
      <c r="AM293" s="39"/>
      <c r="AO293" s="86"/>
      <c r="AQ293" s="39"/>
      <c r="AS293" s="39"/>
    </row>
    <row r="294" spans="1:45" customFormat="1" ht="34.5" x14ac:dyDescent="0.25">
      <c r="A294" s="40"/>
      <c r="B294" s="41" t="s">
        <v>44</v>
      </c>
      <c r="C294" s="141" t="s">
        <v>45</v>
      </c>
      <c r="D294" s="141"/>
      <c r="E294" s="141"/>
      <c r="F294" s="141"/>
      <c r="G294" s="141"/>
      <c r="H294" s="141"/>
      <c r="I294" s="141"/>
      <c r="J294" s="141"/>
      <c r="K294" s="141"/>
      <c r="L294" s="141"/>
      <c r="M294" s="141"/>
      <c r="N294" s="142"/>
      <c r="AF294" s="31"/>
      <c r="AG294" s="39"/>
      <c r="AH294" s="3" t="s">
        <v>45</v>
      </c>
      <c r="AJ294" s="58"/>
      <c r="AM294" s="39"/>
      <c r="AO294" s="86"/>
      <c r="AQ294" s="39"/>
      <c r="AS294" s="39"/>
    </row>
    <row r="295" spans="1:45" customFormat="1" ht="22.5" x14ac:dyDescent="0.25">
      <c r="A295" s="40"/>
      <c r="B295" s="41" t="s">
        <v>46</v>
      </c>
      <c r="C295" s="141" t="s">
        <v>47</v>
      </c>
      <c r="D295" s="141"/>
      <c r="E295" s="141"/>
      <c r="F295" s="141"/>
      <c r="G295" s="141"/>
      <c r="H295" s="141"/>
      <c r="I295" s="141"/>
      <c r="J295" s="141"/>
      <c r="K295" s="141"/>
      <c r="L295" s="141"/>
      <c r="M295" s="141"/>
      <c r="N295" s="142"/>
      <c r="AF295" s="31"/>
      <c r="AG295" s="39"/>
      <c r="AH295" s="3" t="s">
        <v>47</v>
      </c>
      <c r="AJ295" s="58"/>
      <c r="AM295" s="39"/>
      <c r="AO295" s="86"/>
      <c r="AQ295" s="39"/>
      <c r="AS295" s="39"/>
    </row>
    <row r="296" spans="1:45" customFormat="1" ht="15" x14ac:dyDescent="0.25">
      <c r="A296" s="42"/>
      <c r="B296" s="41" t="s">
        <v>40</v>
      </c>
      <c r="C296" s="143" t="s">
        <v>48</v>
      </c>
      <c r="D296" s="143"/>
      <c r="E296" s="143"/>
      <c r="F296" s="44"/>
      <c r="G296" s="45"/>
      <c r="H296" s="45"/>
      <c r="I296" s="45"/>
      <c r="J296" s="46">
        <v>45.46</v>
      </c>
      <c r="K296" s="88">
        <v>1.587</v>
      </c>
      <c r="L296" s="46">
        <v>64.930000000000007</v>
      </c>
      <c r="M296" s="47">
        <v>28.49</v>
      </c>
      <c r="N296" s="48">
        <v>1849.86</v>
      </c>
      <c r="AF296" s="31"/>
      <c r="AG296" s="39"/>
      <c r="AI296" s="3" t="s">
        <v>48</v>
      </c>
      <c r="AJ296" s="58"/>
      <c r="AM296" s="39"/>
      <c r="AO296" s="86"/>
      <c r="AQ296" s="39"/>
      <c r="AS296" s="39"/>
    </row>
    <row r="297" spans="1:45" customFormat="1" ht="15" x14ac:dyDescent="0.25">
      <c r="A297" s="42"/>
      <c r="B297" s="41" t="s">
        <v>49</v>
      </c>
      <c r="C297" s="143" t="s">
        <v>50</v>
      </c>
      <c r="D297" s="143"/>
      <c r="E297" s="143"/>
      <c r="F297" s="44"/>
      <c r="G297" s="45"/>
      <c r="H297" s="45"/>
      <c r="I297" s="45"/>
      <c r="J297" s="46">
        <v>124.03</v>
      </c>
      <c r="K297" s="88">
        <v>1.7250000000000001</v>
      </c>
      <c r="L297" s="46">
        <v>192.56</v>
      </c>
      <c r="M297" s="50">
        <v>9.5</v>
      </c>
      <c r="N297" s="48">
        <v>1829.32</v>
      </c>
      <c r="AF297" s="31"/>
      <c r="AG297" s="39"/>
      <c r="AI297" s="3" t="s">
        <v>50</v>
      </c>
      <c r="AJ297" s="58"/>
      <c r="AM297" s="39"/>
      <c r="AO297" s="86"/>
      <c r="AQ297" s="39"/>
      <c r="AS297" s="39"/>
    </row>
    <row r="298" spans="1:45" customFormat="1" ht="15" x14ac:dyDescent="0.25">
      <c r="A298" s="42"/>
      <c r="B298" s="41" t="s">
        <v>51</v>
      </c>
      <c r="C298" s="143" t="s">
        <v>52</v>
      </c>
      <c r="D298" s="143"/>
      <c r="E298" s="143"/>
      <c r="F298" s="44"/>
      <c r="G298" s="45"/>
      <c r="H298" s="45"/>
      <c r="I298" s="45"/>
      <c r="J298" s="46">
        <v>13.32</v>
      </c>
      <c r="K298" s="88">
        <v>1.7250000000000001</v>
      </c>
      <c r="L298" s="46">
        <v>20.68</v>
      </c>
      <c r="M298" s="47">
        <v>28.49</v>
      </c>
      <c r="N298" s="71">
        <v>589.16999999999996</v>
      </c>
      <c r="AF298" s="31"/>
      <c r="AG298" s="39"/>
      <c r="AI298" s="3" t="s">
        <v>52</v>
      </c>
      <c r="AJ298" s="58"/>
      <c r="AM298" s="39"/>
      <c r="AO298" s="86"/>
      <c r="AQ298" s="39"/>
      <c r="AS298" s="39"/>
    </row>
    <row r="299" spans="1:45" customFormat="1" ht="15" x14ac:dyDescent="0.25">
      <c r="A299" s="42"/>
      <c r="B299" s="41" t="s">
        <v>53</v>
      </c>
      <c r="C299" s="143" t="s">
        <v>54</v>
      </c>
      <c r="D299" s="143"/>
      <c r="E299" s="143"/>
      <c r="F299" s="44"/>
      <c r="G299" s="45"/>
      <c r="H299" s="45"/>
      <c r="I299" s="45"/>
      <c r="J299" s="46">
        <v>342.76</v>
      </c>
      <c r="K299" s="45"/>
      <c r="L299" s="46">
        <v>308.48</v>
      </c>
      <c r="M299" s="47">
        <v>8.3699999999999992</v>
      </c>
      <c r="N299" s="48">
        <v>2581.98</v>
      </c>
      <c r="AF299" s="31"/>
      <c r="AG299" s="39"/>
      <c r="AI299" s="3" t="s">
        <v>54</v>
      </c>
      <c r="AJ299" s="58"/>
      <c r="AM299" s="39"/>
      <c r="AO299" s="86"/>
      <c r="AQ299" s="39"/>
      <c r="AS299" s="39"/>
    </row>
    <row r="300" spans="1:45" customFormat="1" ht="15" x14ac:dyDescent="0.25">
      <c r="A300" s="51" t="s">
        <v>55</v>
      </c>
      <c r="B300" s="52" t="s">
        <v>232</v>
      </c>
      <c r="C300" s="144" t="s">
        <v>233</v>
      </c>
      <c r="D300" s="144"/>
      <c r="E300" s="144"/>
      <c r="F300" s="53" t="s">
        <v>65</v>
      </c>
      <c r="G300" s="54">
        <v>0</v>
      </c>
      <c r="H300" s="55"/>
      <c r="I300" s="54">
        <v>0</v>
      </c>
      <c r="J300" s="56"/>
      <c r="K300" s="45"/>
      <c r="L300" s="56"/>
      <c r="M300" s="45"/>
      <c r="N300" s="57"/>
      <c r="AF300" s="31"/>
      <c r="AG300" s="39"/>
      <c r="AJ300" s="58" t="s">
        <v>233</v>
      </c>
      <c r="AM300" s="39"/>
      <c r="AO300" s="86"/>
      <c r="AQ300" s="39"/>
      <c r="AS300" s="39"/>
    </row>
    <row r="301" spans="1:45" customFormat="1" ht="15" x14ac:dyDescent="0.25">
      <c r="A301" s="51" t="s">
        <v>55</v>
      </c>
      <c r="B301" s="52" t="s">
        <v>234</v>
      </c>
      <c r="C301" s="144" t="s">
        <v>235</v>
      </c>
      <c r="D301" s="144"/>
      <c r="E301" s="144"/>
      <c r="F301" s="53" t="s">
        <v>65</v>
      </c>
      <c r="G301" s="54">
        <v>0</v>
      </c>
      <c r="H301" s="55"/>
      <c r="I301" s="54">
        <v>0</v>
      </c>
      <c r="J301" s="56"/>
      <c r="K301" s="45"/>
      <c r="L301" s="56"/>
      <c r="M301" s="45"/>
      <c r="N301" s="57"/>
      <c r="AF301" s="31"/>
      <c r="AG301" s="39"/>
      <c r="AJ301" s="58" t="s">
        <v>235</v>
      </c>
      <c r="AM301" s="39"/>
      <c r="AO301" s="86"/>
      <c r="AQ301" s="39"/>
      <c r="AS301" s="39"/>
    </row>
    <row r="302" spans="1:45" customFormat="1" ht="15" x14ac:dyDescent="0.25">
      <c r="A302" s="59"/>
      <c r="B302" s="41"/>
      <c r="C302" s="143" t="s">
        <v>76</v>
      </c>
      <c r="D302" s="143"/>
      <c r="E302" s="143"/>
      <c r="F302" s="44" t="s">
        <v>77</v>
      </c>
      <c r="G302" s="47">
        <v>5.33</v>
      </c>
      <c r="H302" s="88">
        <v>1.587</v>
      </c>
      <c r="I302" s="76">
        <v>7.6128390000000001</v>
      </c>
      <c r="J302" s="56"/>
      <c r="K302" s="45"/>
      <c r="L302" s="56"/>
      <c r="M302" s="45"/>
      <c r="N302" s="57"/>
      <c r="AF302" s="31"/>
      <c r="AG302" s="39"/>
      <c r="AJ302" s="58"/>
      <c r="AK302" s="3" t="s">
        <v>76</v>
      </c>
      <c r="AM302" s="39"/>
      <c r="AO302" s="86"/>
      <c r="AQ302" s="39"/>
      <c r="AS302" s="39"/>
    </row>
    <row r="303" spans="1:45" customFormat="1" ht="15" x14ac:dyDescent="0.25">
      <c r="A303" s="59"/>
      <c r="B303" s="41"/>
      <c r="C303" s="143" t="s">
        <v>78</v>
      </c>
      <c r="D303" s="143"/>
      <c r="E303" s="143"/>
      <c r="F303" s="44" t="s">
        <v>77</v>
      </c>
      <c r="G303" s="47">
        <v>1.1299999999999999</v>
      </c>
      <c r="H303" s="88">
        <v>1.7250000000000001</v>
      </c>
      <c r="I303" s="76">
        <v>1.7543249999999999</v>
      </c>
      <c r="J303" s="56"/>
      <c r="K303" s="45"/>
      <c r="L303" s="56"/>
      <c r="M303" s="45"/>
      <c r="N303" s="57"/>
      <c r="AF303" s="31"/>
      <c r="AG303" s="39"/>
      <c r="AJ303" s="58"/>
      <c r="AK303" s="3" t="s">
        <v>78</v>
      </c>
      <c r="AM303" s="39"/>
      <c r="AO303" s="86"/>
      <c r="AQ303" s="39"/>
      <c r="AS303" s="39"/>
    </row>
    <row r="304" spans="1:45" customFormat="1" ht="15" x14ac:dyDescent="0.25">
      <c r="A304" s="42"/>
      <c r="B304" s="41"/>
      <c r="C304" s="145" t="s">
        <v>79</v>
      </c>
      <c r="D304" s="145"/>
      <c r="E304" s="145"/>
      <c r="F304" s="61"/>
      <c r="G304" s="62"/>
      <c r="H304" s="62"/>
      <c r="I304" s="62"/>
      <c r="J304" s="63">
        <v>512.25</v>
      </c>
      <c r="K304" s="62"/>
      <c r="L304" s="63">
        <v>565.97</v>
      </c>
      <c r="M304" s="62"/>
      <c r="N304" s="65">
        <v>6261.16</v>
      </c>
      <c r="AF304" s="31"/>
      <c r="AG304" s="39"/>
      <c r="AJ304" s="58"/>
      <c r="AL304" s="3" t="s">
        <v>79</v>
      </c>
      <c r="AM304" s="39"/>
      <c r="AO304" s="86"/>
      <c r="AQ304" s="39"/>
      <c r="AS304" s="39"/>
    </row>
    <row r="305" spans="1:45" customFormat="1" ht="15" x14ac:dyDescent="0.25">
      <c r="A305" s="59"/>
      <c r="B305" s="41"/>
      <c r="C305" s="143" t="s">
        <v>80</v>
      </c>
      <c r="D305" s="143"/>
      <c r="E305" s="143"/>
      <c r="F305" s="44"/>
      <c r="G305" s="45"/>
      <c r="H305" s="45"/>
      <c r="I305" s="45"/>
      <c r="J305" s="56"/>
      <c r="K305" s="45"/>
      <c r="L305" s="46">
        <v>85.61</v>
      </c>
      <c r="M305" s="45"/>
      <c r="N305" s="48">
        <v>2439.0300000000002</v>
      </c>
      <c r="AF305" s="31"/>
      <c r="AG305" s="39"/>
      <c r="AJ305" s="58"/>
      <c r="AK305" s="3" t="s">
        <v>80</v>
      </c>
      <c r="AM305" s="39"/>
      <c r="AO305" s="86"/>
      <c r="AQ305" s="39"/>
      <c r="AS305" s="39"/>
    </row>
    <row r="306" spans="1:45" customFormat="1" ht="22.5" x14ac:dyDescent="0.25">
      <c r="A306" s="59"/>
      <c r="B306" s="41" t="s">
        <v>81</v>
      </c>
      <c r="C306" s="143" t="s">
        <v>82</v>
      </c>
      <c r="D306" s="143"/>
      <c r="E306" s="143"/>
      <c r="F306" s="44" t="s">
        <v>83</v>
      </c>
      <c r="G306" s="66">
        <v>103</v>
      </c>
      <c r="H306" s="45"/>
      <c r="I306" s="66">
        <v>103</v>
      </c>
      <c r="J306" s="56"/>
      <c r="K306" s="45"/>
      <c r="L306" s="46">
        <v>88.18</v>
      </c>
      <c r="M306" s="45"/>
      <c r="N306" s="48">
        <v>2512.1999999999998</v>
      </c>
      <c r="AF306" s="31"/>
      <c r="AG306" s="39"/>
      <c r="AJ306" s="58"/>
      <c r="AK306" s="3" t="s">
        <v>82</v>
      </c>
      <c r="AM306" s="39"/>
      <c r="AO306" s="86"/>
      <c r="AQ306" s="39"/>
      <c r="AS306" s="39"/>
    </row>
    <row r="307" spans="1:45" customFormat="1" ht="22.5" x14ac:dyDescent="0.25">
      <c r="A307" s="59"/>
      <c r="B307" s="41" t="s">
        <v>84</v>
      </c>
      <c r="C307" s="143" t="s">
        <v>85</v>
      </c>
      <c r="D307" s="143"/>
      <c r="E307" s="143"/>
      <c r="F307" s="44" t="s">
        <v>83</v>
      </c>
      <c r="G307" s="66">
        <v>60</v>
      </c>
      <c r="H307" s="45"/>
      <c r="I307" s="66">
        <v>60</v>
      </c>
      <c r="J307" s="56"/>
      <c r="K307" s="45"/>
      <c r="L307" s="46">
        <v>51.37</v>
      </c>
      <c r="M307" s="45"/>
      <c r="N307" s="48">
        <v>1463.42</v>
      </c>
      <c r="AF307" s="31"/>
      <c r="AG307" s="39"/>
      <c r="AJ307" s="58"/>
      <c r="AK307" s="3" t="s">
        <v>85</v>
      </c>
      <c r="AM307" s="39"/>
      <c r="AO307" s="86"/>
      <c r="AQ307" s="39"/>
      <c r="AS307" s="39"/>
    </row>
    <row r="308" spans="1:45" customFormat="1" ht="15" x14ac:dyDescent="0.25">
      <c r="A308" s="67"/>
      <c r="B308" s="68"/>
      <c r="C308" s="140" t="s">
        <v>86</v>
      </c>
      <c r="D308" s="140"/>
      <c r="E308" s="140"/>
      <c r="F308" s="34"/>
      <c r="G308" s="35"/>
      <c r="H308" s="35"/>
      <c r="I308" s="35"/>
      <c r="J308" s="37"/>
      <c r="K308" s="35"/>
      <c r="L308" s="72">
        <v>705.52</v>
      </c>
      <c r="M308" s="62"/>
      <c r="N308" s="70">
        <v>10236.780000000001</v>
      </c>
      <c r="AF308" s="31"/>
      <c r="AG308" s="39"/>
      <c r="AJ308" s="58"/>
      <c r="AM308" s="39" t="s">
        <v>86</v>
      </c>
      <c r="AO308" s="86"/>
      <c r="AQ308" s="39"/>
      <c r="AS308" s="39"/>
    </row>
    <row r="309" spans="1:45" customFormat="1" ht="0" hidden="1" customHeight="1" x14ac:dyDescent="0.25">
      <c r="A309" s="93"/>
      <c r="B309" s="94"/>
      <c r="C309" s="94"/>
      <c r="D309" s="94"/>
      <c r="E309" s="94"/>
      <c r="F309" s="95"/>
      <c r="G309" s="95"/>
      <c r="H309" s="95"/>
      <c r="I309" s="95"/>
      <c r="J309" s="96"/>
      <c r="K309" s="95"/>
      <c r="L309" s="96"/>
      <c r="M309" s="45"/>
      <c r="N309" s="96"/>
      <c r="AF309" s="31"/>
      <c r="AG309" s="39"/>
      <c r="AJ309" s="58"/>
      <c r="AM309" s="39"/>
      <c r="AO309" s="86"/>
      <c r="AQ309" s="39"/>
      <c r="AS309" s="39"/>
    </row>
    <row r="310" spans="1:45" customFormat="1" ht="15" x14ac:dyDescent="0.25">
      <c r="A310" s="97"/>
      <c r="B310" s="98"/>
      <c r="C310" s="140" t="s">
        <v>236</v>
      </c>
      <c r="D310" s="140"/>
      <c r="E310" s="140"/>
      <c r="F310" s="140"/>
      <c r="G310" s="140"/>
      <c r="H310" s="140"/>
      <c r="I310" s="140"/>
      <c r="J310" s="140"/>
      <c r="K310" s="140"/>
      <c r="L310" s="99"/>
      <c r="M310" s="100"/>
      <c r="N310" s="101"/>
      <c r="AF310" s="31"/>
      <c r="AG310" s="39"/>
      <c r="AJ310" s="58"/>
      <c r="AM310" s="39"/>
      <c r="AO310" s="86"/>
      <c r="AQ310" s="39" t="s">
        <v>236</v>
      </c>
      <c r="AS310" s="39"/>
    </row>
    <row r="311" spans="1:45" customFormat="1" ht="15" x14ac:dyDescent="0.25">
      <c r="A311" s="102"/>
      <c r="B311" s="41"/>
      <c r="C311" s="143" t="s">
        <v>166</v>
      </c>
      <c r="D311" s="143"/>
      <c r="E311" s="143"/>
      <c r="F311" s="143"/>
      <c r="G311" s="143"/>
      <c r="H311" s="143"/>
      <c r="I311" s="143"/>
      <c r="J311" s="143"/>
      <c r="K311" s="143"/>
      <c r="L311" s="107">
        <v>565.97</v>
      </c>
      <c r="M311" s="104"/>
      <c r="N311" s="105"/>
      <c r="AF311" s="31"/>
      <c r="AG311" s="39"/>
      <c r="AJ311" s="58"/>
      <c r="AM311" s="39"/>
      <c r="AO311" s="86"/>
      <c r="AQ311" s="39"/>
      <c r="AR311" s="3" t="s">
        <v>166</v>
      </c>
      <c r="AS311" s="39"/>
    </row>
    <row r="312" spans="1:45" customFormat="1" ht="15" x14ac:dyDescent="0.25">
      <c r="A312" s="102"/>
      <c r="B312" s="41"/>
      <c r="C312" s="143" t="s">
        <v>167</v>
      </c>
      <c r="D312" s="143"/>
      <c r="E312" s="143"/>
      <c r="F312" s="143"/>
      <c r="G312" s="143"/>
      <c r="H312" s="143"/>
      <c r="I312" s="143"/>
      <c r="J312" s="143"/>
      <c r="K312" s="143"/>
      <c r="L312" s="106"/>
      <c r="M312" s="104"/>
      <c r="N312" s="105"/>
      <c r="AF312" s="31"/>
      <c r="AG312" s="39"/>
      <c r="AJ312" s="58"/>
      <c r="AM312" s="39"/>
      <c r="AO312" s="86"/>
      <c r="AQ312" s="39"/>
      <c r="AR312" s="3" t="s">
        <v>167</v>
      </c>
      <c r="AS312" s="39"/>
    </row>
    <row r="313" spans="1:45" customFormat="1" ht="15" x14ac:dyDescent="0.25">
      <c r="A313" s="102"/>
      <c r="B313" s="41"/>
      <c r="C313" s="143" t="s">
        <v>168</v>
      </c>
      <c r="D313" s="143"/>
      <c r="E313" s="143"/>
      <c r="F313" s="143"/>
      <c r="G313" s="143"/>
      <c r="H313" s="143"/>
      <c r="I313" s="143"/>
      <c r="J313" s="143"/>
      <c r="K313" s="143"/>
      <c r="L313" s="107">
        <v>64.930000000000007</v>
      </c>
      <c r="M313" s="104"/>
      <c r="N313" s="105"/>
      <c r="AF313" s="31"/>
      <c r="AG313" s="39"/>
      <c r="AJ313" s="58"/>
      <c r="AM313" s="39"/>
      <c r="AO313" s="86"/>
      <c r="AQ313" s="39"/>
      <c r="AR313" s="3" t="s">
        <v>168</v>
      </c>
      <c r="AS313" s="39"/>
    </row>
    <row r="314" spans="1:45" customFormat="1" ht="15" x14ac:dyDescent="0.25">
      <c r="A314" s="102"/>
      <c r="B314" s="41"/>
      <c r="C314" s="143" t="s">
        <v>169</v>
      </c>
      <c r="D314" s="143"/>
      <c r="E314" s="143"/>
      <c r="F314" s="143"/>
      <c r="G314" s="143"/>
      <c r="H314" s="143"/>
      <c r="I314" s="143"/>
      <c r="J314" s="143"/>
      <c r="K314" s="143"/>
      <c r="L314" s="107">
        <v>192.56</v>
      </c>
      <c r="M314" s="104"/>
      <c r="N314" s="105"/>
      <c r="AF314" s="31"/>
      <c r="AG314" s="39"/>
      <c r="AJ314" s="58"/>
      <c r="AM314" s="39"/>
      <c r="AO314" s="86"/>
      <c r="AQ314" s="39"/>
      <c r="AR314" s="3" t="s">
        <v>169</v>
      </c>
      <c r="AS314" s="39"/>
    </row>
    <row r="315" spans="1:45" customFormat="1" ht="15" x14ac:dyDescent="0.25">
      <c r="A315" s="102"/>
      <c r="B315" s="41"/>
      <c r="C315" s="143" t="s">
        <v>170</v>
      </c>
      <c r="D315" s="143"/>
      <c r="E315" s="143"/>
      <c r="F315" s="143"/>
      <c r="G315" s="143"/>
      <c r="H315" s="143"/>
      <c r="I315" s="143"/>
      <c r="J315" s="143"/>
      <c r="K315" s="143"/>
      <c r="L315" s="107">
        <v>20.68</v>
      </c>
      <c r="M315" s="104"/>
      <c r="N315" s="105"/>
      <c r="AF315" s="31"/>
      <c r="AG315" s="39"/>
      <c r="AJ315" s="58"/>
      <c r="AM315" s="39"/>
      <c r="AO315" s="86"/>
      <c r="AQ315" s="39"/>
      <c r="AR315" s="3" t="s">
        <v>170</v>
      </c>
      <c r="AS315" s="39"/>
    </row>
    <row r="316" spans="1:45" customFormat="1" ht="15" x14ac:dyDescent="0.25">
      <c r="A316" s="102"/>
      <c r="B316" s="41"/>
      <c r="C316" s="143" t="s">
        <v>171</v>
      </c>
      <c r="D316" s="143"/>
      <c r="E316" s="143"/>
      <c r="F316" s="143"/>
      <c r="G316" s="143"/>
      <c r="H316" s="143"/>
      <c r="I316" s="143"/>
      <c r="J316" s="143"/>
      <c r="K316" s="143"/>
      <c r="L316" s="107">
        <v>308.48</v>
      </c>
      <c r="M316" s="104"/>
      <c r="N316" s="105"/>
      <c r="AF316" s="31"/>
      <c r="AG316" s="39"/>
      <c r="AJ316" s="58"/>
      <c r="AM316" s="39"/>
      <c r="AO316" s="86"/>
      <c r="AQ316" s="39"/>
      <c r="AR316" s="3" t="s">
        <v>171</v>
      </c>
      <c r="AS316" s="39"/>
    </row>
    <row r="317" spans="1:45" customFormat="1" ht="15" x14ac:dyDescent="0.25">
      <c r="A317" s="102"/>
      <c r="B317" s="41"/>
      <c r="C317" s="143" t="s">
        <v>172</v>
      </c>
      <c r="D317" s="143"/>
      <c r="E317" s="143"/>
      <c r="F317" s="143"/>
      <c r="G317" s="143"/>
      <c r="H317" s="143"/>
      <c r="I317" s="143"/>
      <c r="J317" s="143"/>
      <c r="K317" s="143"/>
      <c r="L317" s="107">
        <v>705.52</v>
      </c>
      <c r="M317" s="104"/>
      <c r="N317" s="105"/>
      <c r="AF317" s="31"/>
      <c r="AG317" s="39"/>
      <c r="AJ317" s="58"/>
      <c r="AM317" s="39"/>
      <c r="AO317" s="86"/>
      <c r="AQ317" s="39"/>
      <c r="AR317" s="3" t="s">
        <v>172</v>
      </c>
      <c r="AS317" s="39"/>
    </row>
    <row r="318" spans="1:45" customFormat="1" ht="15" x14ac:dyDescent="0.25">
      <c r="A318" s="102"/>
      <c r="B318" s="41"/>
      <c r="C318" s="143" t="s">
        <v>167</v>
      </c>
      <c r="D318" s="143"/>
      <c r="E318" s="143"/>
      <c r="F318" s="143"/>
      <c r="G318" s="143"/>
      <c r="H318" s="143"/>
      <c r="I318" s="143"/>
      <c r="J318" s="143"/>
      <c r="K318" s="143"/>
      <c r="L318" s="106"/>
      <c r="M318" s="104"/>
      <c r="N318" s="105"/>
      <c r="AF318" s="31"/>
      <c r="AG318" s="39"/>
      <c r="AJ318" s="58"/>
      <c r="AM318" s="39"/>
      <c r="AO318" s="86"/>
      <c r="AQ318" s="39"/>
      <c r="AR318" s="3" t="s">
        <v>167</v>
      </c>
      <c r="AS318" s="39"/>
    </row>
    <row r="319" spans="1:45" customFormat="1" ht="15" x14ac:dyDescent="0.25">
      <c r="A319" s="102"/>
      <c r="B319" s="41"/>
      <c r="C319" s="143" t="s">
        <v>237</v>
      </c>
      <c r="D319" s="143"/>
      <c r="E319" s="143"/>
      <c r="F319" s="143"/>
      <c r="G319" s="143"/>
      <c r="H319" s="143"/>
      <c r="I319" s="143"/>
      <c r="J319" s="143"/>
      <c r="K319" s="143"/>
      <c r="L319" s="107">
        <v>64.930000000000007</v>
      </c>
      <c r="M319" s="104"/>
      <c r="N319" s="105"/>
      <c r="AF319" s="31"/>
      <c r="AG319" s="39"/>
      <c r="AJ319" s="58"/>
      <c r="AM319" s="39"/>
      <c r="AO319" s="86"/>
      <c r="AQ319" s="39"/>
      <c r="AR319" s="3" t="s">
        <v>237</v>
      </c>
      <c r="AS319" s="39"/>
    </row>
    <row r="320" spans="1:45" customFormat="1" ht="15" x14ac:dyDescent="0.25">
      <c r="A320" s="102"/>
      <c r="B320" s="41"/>
      <c r="C320" s="143" t="s">
        <v>238</v>
      </c>
      <c r="D320" s="143"/>
      <c r="E320" s="143"/>
      <c r="F320" s="143"/>
      <c r="G320" s="143"/>
      <c r="H320" s="143"/>
      <c r="I320" s="143"/>
      <c r="J320" s="143"/>
      <c r="K320" s="143"/>
      <c r="L320" s="107">
        <v>192.56</v>
      </c>
      <c r="M320" s="104"/>
      <c r="N320" s="105"/>
      <c r="AF320" s="31"/>
      <c r="AG320" s="39"/>
      <c r="AJ320" s="58"/>
      <c r="AM320" s="39"/>
      <c r="AO320" s="86"/>
      <c r="AQ320" s="39"/>
      <c r="AR320" s="3" t="s">
        <v>238</v>
      </c>
      <c r="AS320" s="39"/>
    </row>
    <row r="321" spans="1:47" customFormat="1" ht="15" x14ac:dyDescent="0.25">
      <c r="A321" s="102"/>
      <c r="B321" s="41"/>
      <c r="C321" s="143" t="s">
        <v>239</v>
      </c>
      <c r="D321" s="143"/>
      <c r="E321" s="143"/>
      <c r="F321" s="143"/>
      <c r="G321" s="143"/>
      <c r="H321" s="143"/>
      <c r="I321" s="143"/>
      <c r="J321" s="143"/>
      <c r="K321" s="143"/>
      <c r="L321" s="107">
        <v>20.68</v>
      </c>
      <c r="M321" s="104"/>
      <c r="N321" s="105"/>
      <c r="AF321" s="31"/>
      <c r="AG321" s="39"/>
      <c r="AJ321" s="58"/>
      <c r="AM321" s="39"/>
      <c r="AO321" s="86"/>
      <c r="AQ321" s="39"/>
      <c r="AR321" s="3" t="s">
        <v>239</v>
      </c>
      <c r="AS321" s="39"/>
    </row>
    <row r="322" spans="1:47" customFormat="1" ht="15" x14ac:dyDescent="0.25">
      <c r="A322" s="102"/>
      <c r="B322" s="41"/>
      <c r="C322" s="143" t="s">
        <v>223</v>
      </c>
      <c r="D322" s="143"/>
      <c r="E322" s="143"/>
      <c r="F322" s="143"/>
      <c r="G322" s="143"/>
      <c r="H322" s="143"/>
      <c r="I322" s="143"/>
      <c r="J322" s="143"/>
      <c r="K322" s="143"/>
      <c r="L322" s="107">
        <v>308.48</v>
      </c>
      <c r="M322" s="104"/>
      <c r="N322" s="105"/>
      <c r="AF322" s="31"/>
      <c r="AG322" s="39"/>
      <c r="AJ322" s="58"/>
      <c r="AM322" s="39"/>
      <c r="AO322" s="86"/>
      <c r="AQ322" s="39"/>
      <c r="AR322" s="3" t="s">
        <v>223</v>
      </c>
      <c r="AS322" s="39"/>
    </row>
    <row r="323" spans="1:47" customFormat="1" ht="15" x14ac:dyDescent="0.25">
      <c r="A323" s="102"/>
      <c r="B323" s="41"/>
      <c r="C323" s="143" t="s">
        <v>240</v>
      </c>
      <c r="D323" s="143"/>
      <c r="E323" s="143"/>
      <c r="F323" s="143"/>
      <c r="G323" s="143"/>
      <c r="H323" s="143"/>
      <c r="I323" s="143"/>
      <c r="J323" s="143"/>
      <c r="K323" s="143"/>
      <c r="L323" s="107">
        <v>88.18</v>
      </c>
      <c r="M323" s="104"/>
      <c r="N323" s="105"/>
      <c r="AF323" s="31"/>
      <c r="AG323" s="39"/>
      <c r="AJ323" s="58"/>
      <c r="AM323" s="39"/>
      <c r="AO323" s="86"/>
      <c r="AQ323" s="39"/>
      <c r="AR323" s="3" t="s">
        <v>240</v>
      </c>
      <c r="AS323" s="39"/>
    </row>
    <row r="324" spans="1:47" customFormat="1" ht="15" x14ac:dyDescent="0.25">
      <c r="A324" s="102"/>
      <c r="B324" s="41"/>
      <c r="C324" s="143" t="s">
        <v>241</v>
      </c>
      <c r="D324" s="143"/>
      <c r="E324" s="143"/>
      <c r="F324" s="143"/>
      <c r="G324" s="143"/>
      <c r="H324" s="143"/>
      <c r="I324" s="143"/>
      <c r="J324" s="143"/>
      <c r="K324" s="143"/>
      <c r="L324" s="107">
        <v>51.37</v>
      </c>
      <c r="M324" s="104"/>
      <c r="N324" s="105"/>
      <c r="AF324" s="31"/>
      <c r="AG324" s="39"/>
      <c r="AJ324" s="58"/>
      <c r="AM324" s="39"/>
      <c r="AO324" s="86"/>
      <c r="AQ324" s="39"/>
      <c r="AR324" s="3" t="s">
        <v>241</v>
      </c>
      <c r="AS324" s="39"/>
    </row>
    <row r="325" spans="1:47" customFormat="1" ht="15" x14ac:dyDescent="0.25">
      <c r="A325" s="102"/>
      <c r="B325" s="41"/>
      <c r="C325" s="143" t="s">
        <v>182</v>
      </c>
      <c r="D325" s="143"/>
      <c r="E325" s="143"/>
      <c r="F325" s="143"/>
      <c r="G325" s="143"/>
      <c r="H325" s="143"/>
      <c r="I325" s="143"/>
      <c r="J325" s="143"/>
      <c r="K325" s="143"/>
      <c r="L325" s="107">
        <v>85.61</v>
      </c>
      <c r="M325" s="104"/>
      <c r="N325" s="105"/>
      <c r="AF325" s="31"/>
      <c r="AG325" s="39"/>
      <c r="AJ325" s="58"/>
      <c r="AM325" s="39"/>
      <c r="AO325" s="86"/>
      <c r="AQ325" s="39"/>
      <c r="AR325" s="3" t="s">
        <v>182</v>
      </c>
      <c r="AS325" s="39"/>
    </row>
    <row r="326" spans="1:47" customFormat="1" ht="15" x14ac:dyDescent="0.25">
      <c r="A326" s="102"/>
      <c r="B326" s="41"/>
      <c r="C326" s="143" t="s">
        <v>183</v>
      </c>
      <c r="D326" s="143"/>
      <c r="E326" s="143"/>
      <c r="F326" s="143"/>
      <c r="G326" s="143"/>
      <c r="H326" s="143"/>
      <c r="I326" s="143"/>
      <c r="J326" s="143"/>
      <c r="K326" s="143"/>
      <c r="L326" s="107">
        <v>88.18</v>
      </c>
      <c r="M326" s="104"/>
      <c r="N326" s="105"/>
      <c r="AF326" s="31"/>
      <c r="AG326" s="39"/>
      <c r="AJ326" s="58"/>
      <c r="AM326" s="39"/>
      <c r="AO326" s="86"/>
      <c r="AQ326" s="39"/>
      <c r="AR326" s="3" t="s">
        <v>183</v>
      </c>
      <c r="AS326" s="39"/>
    </row>
    <row r="327" spans="1:47" customFormat="1" ht="15" x14ac:dyDescent="0.25">
      <c r="A327" s="102"/>
      <c r="B327" s="41"/>
      <c r="C327" s="143" t="s">
        <v>184</v>
      </c>
      <c r="D327" s="143"/>
      <c r="E327" s="143"/>
      <c r="F327" s="143"/>
      <c r="G327" s="143"/>
      <c r="H327" s="143"/>
      <c r="I327" s="143"/>
      <c r="J327" s="143"/>
      <c r="K327" s="143"/>
      <c r="L327" s="107">
        <v>51.37</v>
      </c>
      <c r="M327" s="104"/>
      <c r="N327" s="105"/>
      <c r="AF327" s="31"/>
      <c r="AG327" s="39"/>
      <c r="AJ327" s="58"/>
      <c r="AM327" s="39"/>
      <c r="AO327" s="86"/>
      <c r="AQ327" s="39"/>
      <c r="AR327" s="3" t="s">
        <v>184</v>
      </c>
      <c r="AS327" s="39"/>
    </row>
    <row r="328" spans="1:47" customFormat="1" ht="15" x14ac:dyDescent="0.25">
      <c r="A328" s="102"/>
      <c r="B328" s="108"/>
      <c r="C328" s="148" t="s">
        <v>242</v>
      </c>
      <c r="D328" s="148"/>
      <c r="E328" s="148"/>
      <c r="F328" s="148"/>
      <c r="G328" s="148"/>
      <c r="H328" s="148"/>
      <c r="I328" s="148"/>
      <c r="J328" s="148"/>
      <c r="K328" s="148"/>
      <c r="L328" s="112">
        <v>705.52</v>
      </c>
      <c r="M328" s="110"/>
      <c r="N328" s="111"/>
      <c r="AF328" s="31"/>
      <c r="AG328" s="39"/>
      <c r="AJ328" s="58"/>
      <c r="AM328" s="39"/>
      <c r="AO328" s="86"/>
      <c r="AQ328" s="39"/>
      <c r="AS328" s="39" t="s">
        <v>242</v>
      </c>
    </row>
    <row r="329" spans="1:47" customFormat="1" ht="11.25" hidden="1" customHeight="1" x14ac:dyDescent="0.25">
      <c r="B329" s="113"/>
      <c r="C329" s="113"/>
      <c r="D329" s="113"/>
      <c r="E329" s="113"/>
      <c r="F329" s="113"/>
      <c r="G329" s="113"/>
      <c r="H329" s="113"/>
      <c r="I329" s="113"/>
      <c r="J329" s="113"/>
      <c r="K329" s="113"/>
      <c r="L329" s="114"/>
      <c r="M329" s="114"/>
      <c r="N329" s="114"/>
    </row>
    <row r="330" spans="1:47" customFormat="1" ht="15" x14ac:dyDescent="0.25">
      <c r="A330" s="97"/>
      <c r="B330" s="98"/>
      <c r="C330" s="140" t="s">
        <v>243</v>
      </c>
      <c r="D330" s="140"/>
      <c r="E330" s="140"/>
      <c r="F330" s="140"/>
      <c r="G330" s="140"/>
      <c r="H330" s="140"/>
      <c r="I330" s="140"/>
      <c r="J330" s="140"/>
      <c r="K330" s="140"/>
      <c r="L330" s="99"/>
      <c r="M330" s="100"/>
      <c r="N330" s="101"/>
      <c r="AT330" s="39" t="s">
        <v>243</v>
      </c>
    </row>
    <row r="331" spans="1:47" customFormat="1" ht="15" x14ac:dyDescent="0.25">
      <c r="A331" s="102"/>
      <c r="B331" s="41"/>
      <c r="C331" s="143" t="s">
        <v>166</v>
      </c>
      <c r="D331" s="143"/>
      <c r="E331" s="143"/>
      <c r="F331" s="143"/>
      <c r="G331" s="143"/>
      <c r="H331" s="143"/>
      <c r="I331" s="143"/>
      <c r="J331" s="143"/>
      <c r="K331" s="143"/>
      <c r="L331" s="103">
        <v>57496.42</v>
      </c>
      <c r="M331" s="104"/>
      <c r="N331" s="115">
        <v>522823.49</v>
      </c>
      <c r="AT331" s="39"/>
      <c r="AU331" s="3" t="s">
        <v>166</v>
      </c>
    </row>
    <row r="332" spans="1:47" customFormat="1" ht="15" x14ac:dyDescent="0.25">
      <c r="A332" s="102"/>
      <c r="B332" s="41"/>
      <c r="C332" s="143" t="s">
        <v>167</v>
      </c>
      <c r="D332" s="143"/>
      <c r="E332" s="143"/>
      <c r="F332" s="143"/>
      <c r="G332" s="143"/>
      <c r="H332" s="143"/>
      <c r="I332" s="143"/>
      <c r="J332" s="143"/>
      <c r="K332" s="143"/>
      <c r="L332" s="106"/>
      <c r="M332" s="104"/>
      <c r="N332" s="105"/>
      <c r="AT332" s="39"/>
      <c r="AU332" s="3" t="s">
        <v>167</v>
      </c>
    </row>
    <row r="333" spans="1:47" customFormat="1" ht="15" x14ac:dyDescent="0.25">
      <c r="A333" s="102"/>
      <c r="B333" s="41"/>
      <c r="C333" s="143" t="s">
        <v>168</v>
      </c>
      <c r="D333" s="143"/>
      <c r="E333" s="143"/>
      <c r="F333" s="143"/>
      <c r="G333" s="143"/>
      <c r="H333" s="143"/>
      <c r="I333" s="143"/>
      <c r="J333" s="143"/>
      <c r="K333" s="143"/>
      <c r="L333" s="103">
        <v>1724.95</v>
      </c>
      <c r="M333" s="104"/>
      <c r="N333" s="115">
        <v>49143.839999999997</v>
      </c>
      <c r="AT333" s="39"/>
      <c r="AU333" s="3" t="s">
        <v>168</v>
      </c>
    </row>
    <row r="334" spans="1:47" customFormat="1" ht="15" x14ac:dyDescent="0.25">
      <c r="A334" s="102"/>
      <c r="B334" s="41"/>
      <c r="C334" s="143" t="s">
        <v>169</v>
      </c>
      <c r="D334" s="143"/>
      <c r="E334" s="143"/>
      <c r="F334" s="143"/>
      <c r="G334" s="143"/>
      <c r="H334" s="143"/>
      <c r="I334" s="143"/>
      <c r="J334" s="143"/>
      <c r="K334" s="143"/>
      <c r="L334" s="103">
        <v>5789.97</v>
      </c>
      <c r="M334" s="104"/>
      <c r="N334" s="115">
        <v>55334.48</v>
      </c>
      <c r="AT334" s="39"/>
      <c r="AU334" s="3" t="s">
        <v>169</v>
      </c>
    </row>
    <row r="335" spans="1:47" customFormat="1" ht="15" x14ac:dyDescent="0.25">
      <c r="A335" s="102"/>
      <c r="B335" s="41"/>
      <c r="C335" s="143" t="s">
        <v>170</v>
      </c>
      <c r="D335" s="143"/>
      <c r="E335" s="143"/>
      <c r="F335" s="143"/>
      <c r="G335" s="143"/>
      <c r="H335" s="143"/>
      <c r="I335" s="143"/>
      <c r="J335" s="143"/>
      <c r="K335" s="143"/>
      <c r="L335" s="107">
        <v>536.20000000000005</v>
      </c>
      <c r="M335" s="104"/>
      <c r="N335" s="115">
        <v>15276.34</v>
      </c>
      <c r="AT335" s="39"/>
      <c r="AU335" s="3" t="s">
        <v>170</v>
      </c>
    </row>
    <row r="336" spans="1:47" customFormat="1" ht="15" x14ac:dyDescent="0.25">
      <c r="A336" s="102"/>
      <c r="B336" s="41"/>
      <c r="C336" s="143" t="s">
        <v>171</v>
      </c>
      <c r="D336" s="143"/>
      <c r="E336" s="143"/>
      <c r="F336" s="143"/>
      <c r="G336" s="143"/>
      <c r="H336" s="143"/>
      <c r="I336" s="143"/>
      <c r="J336" s="143"/>
      <c r="K336" s="143"/>
      <c r="L336" s="103">
        <v>49981.5</v>
      </c>
      <c r="M336" s="104"/>
      <c r="N336" s="115">
        <v>418345.17</v>
      </c>
      <c r="AT336" s="39"/>
      <c r="AU336" s="3" t="s">
        <v>171</v>
      </c>
    </row>
    <row r="337" spans="1:48" customFormat="1" ht="15" x14ac:dyDescent="0.25">
      <c r="A337" s="102"/>
      <c r="B337" s="41"/>
      <c r="C337" s="143" t="s">
        <v>172</v>
      </c>
      <c r="D337" s="143"/>
      <c r="E337" s="143"/>
      <c r="F337" s="143"/>
      <c r="G337" s="143"/>
      <c r="H337" s="143"/>
      <c r="I337" s="143"/>
      <c r="J337" s="143"/>
      <c r="K337" s="143"/>
      <c r="L337" s="103">
        <v>14185.33</v>
      </c>
      <c r="M337" s="104"/>
      <c r="N337" s="115">
        <v>234465.34</v>
      </c>
      <c r="AT337" s="39"/>
      <c r="AU337" s="3" t="s">
        <v>172</v>
      </c>
    </row>
    <row r="338" spans="1:48" customFormat="1" ht="15" x14ac:dyDescent="0.25">
      <c r="A338" s="102"/>
      <c r="B338" s="41"/>
      <c r="C338" s="143" t="s">
        <v>173</v>
      </c>
      <c r="D338" s="143"/>
      <c r="E338" s="143"/>
      <c r="F338" s="143"/>
      <c r="G338" s="143"/>
      <c r="H338" s="143"/>
      <c r="I338" s="143"/>
      <c r="J338" s="143"/>
      <c r="K338" s="143"/>
      <c r="L338" s="103">
        <v>13989.05</v>
      </c>
      <c r="M338" s="104"/>
      <c r="N338" s="115">
        <v>232270.93</v>
      </c>
      <c r="AT338" s="39"/>
      <c r="AU338" s="3" t="s">
        <v>173</v>
      </c>
    </row>
    <row r="339" spans="1:48" customFormat="1" ht="15" x14ac:dyDescent="0.25">
      <c r="A339" s="102"/>
      <c r="B339" s="41"/>
      <c r="C339" s="143" t="s">
        <v>174</v>
      </c>
      <c r="D339" s="143"/>
      <c r="E339" s="143"/>
      <c r="F339" s="143"/>
      <c r="G339" s="143"/>
      <c r="H339" s="143"/>
      <c r="I339" s="143"/>
      <c r="J339" s="143"/>
      <c r="K339" s="143"/>
      <c r="L339" s="106"/>
      <c r="M339" s="104"/>
      <c r="N339" s="105"/>
      <c r="AT339" s="39"/>
      <c r="AU339" s="3" t="s">
        <v>174</v>
      </c>
    </row>
    <row r="340" spans="1:48" customFormat="1" ht="15" x14ac:dyDescent="0.25">
      <c r="A340" s="102"/>
      <c r="B340" s="41"/>
      <c r="C340" s="143" t="s">
        <v>175</v>
      </c>
      <c r="D340" s="143"/>
      <c r="E340" s="143"/>
      <c r="F340" s="143"/>
      <c r="G340" s="143"/>
      <c r="H340" s="143"/>
      <c r="I340" s="143"/>
      <c r="J340" s="143"/>
      <c r="K340" s="143"/>
      <c r="L340" s="103">
        <v>1724.95</v>
      </c>
      <c r="M340" s="104"/>
      <c r="N340" s="115">
        <v>49143.839999999997</v>
      </c>
      <c r="AT340" s="39"/>
      <c r="AU340" s="3" t="s">
        <v>175</v>
      </c>
    </row>
    <row r="341" spans="1:48" customFormat="1" ht="15" x14ac:dyDescent="0.25">
      <c r="A341" s="102"/>
      <c r="B341" s="41"/>
      <c r="C341" s="143" t="s">
        <v>176</v>
      </c>
      <c r="D341" s="143"/>
      <c r="E341" s="143"/>
      <c r="F341" s="143"/>
      <c r="G341" s="143"/>
      <c r="H341" s="143"/>
      <c r="I341" s="143"/>
      <c r="J341" s="143"/>
      <c r="K341" s="143"/>
      <c r="L341" s="103">
        <v>5593.69</v>
      </c>
      <c r="M341" s="104"/>
      <c r="N341" s="115">
        <v>53140.07</v>
      </c>
      <c r="AT341" s="39"/>
      <c r="AU341" s="3" t="s">
        <v>176</v>
      </c>
    </row>
    <row r="342" spans="1:48" customFormat="1" ht="15" x14ac:dyDescent="0.25">
      <c r="A342" s="102"/>
      <c r="B342" s="41"/>
      <c r="C342" s="143" t="s">
        <v>177</v>
      </c>
      <c r="D342" s="143"/>
      <c r="E342" s="143"/>
      <c r="F342" s="143"/>
      <c r="G342" s="143"/>
      <c r="H342" s="143"/>
      <c r="I342" s="143"/>
      <c r="J342" s="143"/>
      <c r="K342" s="143"/>
      <c r="L342" s="107">
        <v>536.20000000000005</v>
      </c>
      <c r="M342" s="104"/>
      <c r="N342" s="115">
        <v>15276.34</v>
      </c>
      <c r="AT342" s="39"/>
      <c r="AU342" s="3" t="s">
        <v>177</v>
      </c>
    </row>
    <row r="343" spans="1:48" customFormat="1" ht="15" x14ac:dyDescent="0.25">
      <c r="A343" s="102"/>
      <c r="B343" s="41"/>
      <c r="C343" s="143" t="s">
        <v>178</v>
      </c>
      <c r="D343" s="143"/>
      <c r="E343" s="143"/>
      <c r="F343" s="143"/>
      <c r="G343" s="143"/>
      <c r="H343" s="143"/>
      <c r="I343" s="143"/>
      <c r="J343" s="143"/>
      <c r="K343" s="143"/>
      <c r="L343" s="103">
        <v>2984.72</v>
      </c>
      <c r="M343" s="104"/>
      <c r="N343" s="115">
        <v>24982.12</v>
      </c>
      <c r="AT343" s="39"/>
      <c r="AU343" s="3" t="s">
        <v>178</v>
      </c>
    </row>
    <row r="344" spans="1:48" customFormat="1" ht="15" x14ac:dyDescent="0.25">
      <c r="A344" s="102"/>
      <c r="B344" s="41"/>
      <c r="C344" s="143" t="s">
        <v>179</v>
      </c>
      <c r="D344" s="143"/>
      <c r="E344" s="143"/>
      <c r="F344" s="143"/>
      <c r="G344" s="143"/>
      <c r="H344" s="143"/>
      <c r="I344" s="143"/>
      <c r="J344" s="143"/>
      <c r="K344" s="143"/>
      <c r="L344" s="103">
        <v>2328.9899999999998</v>
      </c>
      <c r="M344" s="104"/>
      <c r="N344" s="115">
        <v>66352.789999999994</v>
      </c>
      <c r="AT344" s="39"/>
      <c r="AU344" s="3" t="s">
        <v>179</v>
      </c>
    </row>
    <row r="345" spans="1:48" customFormat="1" ht="15" x14ac:dyDescent="0.25">
      <c r="A345" s="102"/>
      <c r="B345" s="41"/>
      <c r="C345" s="143" t="s">
        <v>180</v>
      </c>
      <c r="D345" s="143"/>
      <c r="E345" s="143"/>
      <c r="F345" s="143"/>
      <c r="G345" s="143"/>
      <c r="H345" s="143"/>
      <c r="I345" s="143"/>
      <c r="J345" s="143"/>
      <c r="K345" s="143"/>
      <c r="L345" s="103">
        <v>1356.7</v>
      </c>
      <c r="M345" s="104"/>
      <c r="N345" s="115">
        <v>38652.11</v>
      </c>
      <c r="AT345" s="39"/>
      <c r="AU345" s="3" t="s">
        <v>180</v>
      </c>
    </row>
    <row r="346" spans="1:48" customFormat="1" ht="15" x14ac:dyDescent="0.25">
      <c r="A346" s="102"/>
      <c r="B346" s="41"/>
      <c r="C346" s="143" t="s">
        <v>181</v>
      </c>
      <c r="D346" s="143"/>
      <c r="E346" s="143"/>
      <c r="F346" s="143"/>
      <c r="G346" s="143"/>
      <c r="H346" s="143"/>
      <c r="I346" s="143"/>
      <c r="J346" s="143"/>
      <c r="K346" s="143"/>
      <c r="L346" s="107">
        <v>196.28</v>
      </c>
      <c r="M346" s="104"/>
      <c r="N346" s="115">
        <v>2194.41</v>
      </c>
      <c r="AT346" s="39"/>
      <c r="AU346" s="3" t="s">
        <v>181</v>
      </c>
    </row>
    <row r="347" spans="1:48" customFormat="1" ht="15" x14ac:dyDescent="0.25">
      <c r="A347" s="102"/>
      <c r="B347" s="41"/>
      <c r="C347" s="143" t="s">
        <v>222</v>
      </c>
      <c r="D347" s="143"/>
      <c r="E347" s="143"/>
      <c r="F347" s="143"/>
      <c r="G347" s="143"/>
      <c r="H347" s="143"/>
      <c r="I347" s="143"/>
      <c r="J347" s="143"/>
      <c r="K347" s="143"/>
      <c r="L347" s="103">
        <v>46996.78</v>
      </c>
      <c r="M347" s="104"/>
      <c r="N347" s="115">
        <v>393363.05</v>
      </c>
      <c r="AT347" s="39"/>
      <c r="AU347" s="3" t="s">
        <v>222</v>
      </c>
    </row>
    <row r="348" spans="1:48" customFormat="1" ht="15" x14ac:dyDescent="0.25">
      <c r="A348" s="102"/>
      <c r="B348" s="41"/>
      <c r="C348" s="143" t="s">
        <v>167</v>
      </c>
      <c r="D348" s="143"/>
      <c r="E348" s="143"/>
      <c r="F348" s="143"/>
      <c r="G348" s="143"/>
      <c r="H348" s="143"/>
      <c r="I348" s="143"/>
      <c r="J348" s="143"/>
      <c r="K348" s="143"/>
      <c r="L348" s="106"/>
      <c r="M348" s="104"/>
      <c r="N348" s="105"/>
      <c r="AT348" s="39"/>
      <c r="AU348" s="3" t="s">
        <v>167</v>
      </c>
    </row>
    <row r="349" spans="1:48" customFormat="1" ht="15" x14ac:dyDescent="0.25">
      <c r="A349" s="102"/>
      <c r="B349" s="41"/>
      <c r="C349" s="143" t="s">
        <v>223</v>
      </c>
      <c r="D349" s="143"/>
      <c r="E349" s="143"/>
      <c r="F349" s="143"/>
      <c r="G349" s="143"/>
      <c r="H349" s="143"/>
      <c r="I349" s="143"/>
      <c r="J349" s="143"/>
      <c r="K349" s="143"/>
      <c r="L349" s="103">
        <v>46996.78</v>
      </c>
      <c r="M349" s="104"/>
      <c r="N349" s="115">
        <v>393363.05</v>
      </c>
      <c r="AT349" s="39"/>
      <c r="AU349" s="3" t="s">
        <v>223</v>
      </c>
    </row>
    <row r="350" spans="1:48" customFormat="1" ht="15" x14ac:dyDescent="0.25">
      <c r="A350" s="102"/>
      <c r="B350" s="108"/>
      <c r="C350" s="148" t="s">
        <v>244</v>
      </c>
      <c r="D350" s="148"/>
      <c r="E350" s="148"/>
      <c r="F350" s="148"/>
      <c r="G350" s="148"/>
      <c r="H350" s="148"/>
      <c r="I350" s="148"/>
      <c r="J350" s="148"/>
      <c r="K350" s="148"/>
      <c r="L350" s="109">
        <v>61182.11</v>
      </c>
      <c r="M350" s="110"/>
      <c r="N350" s="116">
        <v>627828.39</v>
      </c>
      <c r="AT350" s="39"/>
      <c r="AV350" s="39" t="s">
        <v>244</v>
      </c>
    </row>
    <row r="351" spans="1:48" customFormat="1" ht="15" x14ac:dyDescent="0.25">
      <c r="A351" s="102"/>
      <c r="B351" s="41"/>
      <c r="C351" s="143" t="s">
        <v>182</v>
      </c>
      <c r="D351" s="143"/>
      <c r="E351" s="143"/>
      <c r="F351" s="143"/>
      <c r="G351" s="143"/>
      <c r="H351" s="143"/>
      <c r="I351" s="143"/>
      <c r="J351" s="143"/>
      <c r="K351" s="143"/>
      <c r="L351" s="103">
        <v>2261.15</v>
      </c>
      <c r="M351" s="104"/>
      <c r="N351" s="115">
        <v>64420.18</v>
      </c>
      <c r="AT351" s="39"/>
      <c r="AU351" s="3" t="s">
        <v>182</v>
      </c>
      <c r="AV351" s="39"/>
    </row>
    <row r="352" spans="1:48" customFormat="1" ht="15" x14ac:dyDescent="0.25">
      <c r="A352" s="102"/>
      <c r="B352" s="41"/>
      <c r="C352" s="143" t="s">
        <v>183</v>
      </c>
      <c r="D352" s="143"/>
      <c r="E352" s="143"/>
      <c r="F352" s="143"/>
      <c r="G352" s="143"/>
      <c r="H352" s="143"/>
      <c r="I352" s="143"/>
      <c r="J352" s="143"/>
      <c r="K352" s="143"/>
      <c r="L352" s="103">
        <v>2328.9899999999998</v>
      </c>
      <c r="M352" s="104"/>
      <c r="N352" s="115">
        <v>66352.789999999994</v>
      </c>
      <c r="AT352" s="39"/>
      <c r="AU352" s="3" t="s">
        <v>183</v>
      </c>
      <c r="AV352" s="39"/>
    </row>
    <row r="353" spans="1:54" customFormat="1" ht="15" x14ac:dyDescent="0.25">
      <c r="A353" s="102"/>
      <c r="B353" s="41"/>
      <c r="C353" s="143" t="s">
        <v>184</v>
      </c>
      <c r="D353" s="143"/>
      <c r="E353" s="143"/>
      <c r="F353" s="143"/>
      <c r="G353" s="143"/>
      <c r="H353" s="143"/>
      <c r="I353" s="143"/>
      <c r="J353" s="143"/>
      <c r="K353" s="143"/>
      <c r="L353" s="103">
        <v>1356.7</v>
      </c>
      <c r="M353" s="104"/>
      <c r="N353" s="115">
        <v>38652.11</v>
      </c>
      <c r="AT353" s="39"/>
      <c r="AU353" s="3" t="s">
        <v>184</v>
      </c>
      <c r="AV353" s="39"/>
    </row>
    <row r="354" spans="1:54" customFormat="1" ht="15" x14ac:dyDescent="0.25">
      <c r="A354" s="102"/>
      <c r="B354" s="41"/>
      <c r="C354" s="143" t="s">
        <v>245</v>
      </c>
      <c r="D354" s="143"/>
      <c r="E354" s="143"/>
      <c r="F354" s="143"/>
      <c r="G354" s="143"/>
      <c r="H354" s="143"/>
      <c r="I354" s="143"/>
      <c r="J354" s="143"/>
      <c r="K354" s="143"/>
      <c r="L354" s="103">
        <v>1162.46</v>
      </c>
      <c r="M354" s="104"/>
      <c r="N354" s="115">
        <v>11928.74</v>
      </c>
      <c r="AT354" s="39"/>
      <c r="AU354" s="3" t="s">
        <v>245</v>
      </c>
      <c r="AV354" s="39"/>
    </row>
    <row r="355" spans="1:54" customFormat="1" ht="15" x14ac:dyDescent="0.25">
      <c r="A355" s="102"/>
      <c r="B355" s="108"/>
      <c r="C355" s="148" t="s">
        <v>244</v>
      </c>
      <c r="D355" s="148"/>
      <c r="E355" s="148"/>
      <c r="F355" s="148"/>
      <c r="G355" s="148"/>
      <c r="H355" s="148"/>
      <c r="I355" s="148"/>
      <c r="J355" s="148"/>
      <c r="K355" s="148"/>
      <c r="L355" s="109">
        <v>62344.57</v>
      </c>
      <c r="M355" s="110"/>
      <c r="N355" s="116">
        <v>639757.13</v>
      </c>
      <c r="AT355" s="39"/>
      <c r="AV355" s="39" t="s">
        <v>244</v>
      </c>
    </row>
    <row r="356" spans="1:54" customFormat="1" ht="15" x14ac:dyDescent="0.25">
      <c r="A356" s="102"/>
      <c r="B356" s="41"/>
      <c r="C356" s="143" t="s">
        <v>246</v>
      </c>
      <c r="D356" s="143"/>
      <c r="E356" s="143"/>
      <c r="F356" s="143"/>
      <c r="G356" s="143"/>
      <c r="H356" s="143"/>
      <c r="I356" s="143"/>
      <c r="J356" s="143"/>
      <c r="K356" s="143"/>
      <c r="L356" s="103">
        <v>8500</v>
      </c>
      <c r="M356" s="104"/>
      <c r="N356" s="115">
        <v>8500</v>
      </c>
      <c r="AT356" s="39"/>
      <c r="AU356" s="3" t="s">
        <v>246</v>
      </c>
      <c r="AV356" s="39"/>
    </row>
    <row r="357" spans="1:54" customFormat="1" ht="15" x14ac:dyDescent="0.25">
      <c r="A357" s="102"/>
      <c r="B357" s="41"/>
      <c r="C357" s="143" t="s">
        <v>247</v>
      </c>
      <c r="D357" s="143"/>
      <c r="E357" s="143"/>
      <c r="F357" s="143"/>
      <c r="G357" s="143"/>
      <c r="H357" s="143"/>
      <c r="I357" s="143"/>
      <c r="J357" s="143"/>
      <c r="K357" s="143"/>
      <c r="L357" s="103">
        <v>18140.009999999998</v>
      </c>
      <c r="M357" s="104"/>
      <c r="N357" s="115">
        <v>18140.009999999998</v>
      </c>
      <c r="AT357" s="39"/>
      <c r="AU357" s="3" t="s">
        <v>247</v>
      </c>
      <c r="AV357" s="39"/>
    </row>
    <row r="358" spans="1:54" customFormat="1" ht="15" x14ac:dyDescent="0.25">
      <c r="A358" s="102"/>
      <c r="B358" s="41"/>
      <c r="C358" s="143" t="s">
        <v>248</v>
      </c>
      <c r="D358" s="143"/>
      <c r="E358" s="143"/>
      <c r="F358" s="143"/>
      <c r="G358" s="143"/>
      <c r="H358" s="143"/>
      <c r="I358" s="143"/>
      <c r="J358" s="143"/>
      <c r="K358" s="143"/>
      <c r="L358" s="103">
        <v>16591.12</v>
      </c>
      <c r="M358" s="104"/>
      <c r="N358" s="115">
        <v>16591.12</v>
      </c>
      <c r="AT358" s="39"/>
      <c r="AU358" s="3" t="s">
        <v>248</v>
      </c>
      <c r="AV358" s="39"/>
    </row>
    <row r="359" spans="1:54" customFormat="1" ht="15" x14ac:dyDescent="0.25">
      <c r="A359" s="102"/>
      <c r="B359" s="108"/>
      <c r="C359" s="148" t="s">
        <v>249</v>
      </c>
      <c r="D359" s="148"/>
      <c r="E359" s="148"/>
      <c r="F359" s="148"/>
      <c r="G359" s="148"/>
      <c r="H359" s="148"/>
      <c r="I359" s="148"/>
      <c r="J359" s="148"/>
      <c r="K359" s="148"/>
      <c r="L359" s="109">
        <v>105575.7</v>
      </c>
      <c r="M359" s="110"/>
      <c r="N359" s="116">
        <v>682988.26</v>
      </c>
      <c r="AT359" s="39"/>
      <c r="AV359" s="39" t="s">
        <v>249</v>
      </c>
    </row>
    <row r="360" spans="1:54" customFormat="1" ht="15" x14ac:dyDescent="0.25">
      <c r="A360" s="102"/>
      <c r="B360" s="41"/>
      <c r="C360" s="143" t="s">
        <v>250</v>
      </c>
      <c r="D360" s="143"/>
      <c r="E360" s="143"/>
      <c r="F360" s="143"/>
      <c r="G360" s="143"/>
      <c r="H360" s="143"/>
      <c r="I360" s="143"/>
      <c r="J360" s="143"/>
      <c r="K360" s="143"/>
      <c r="L360" s="103">
        <v>21115.14</v>
      </c>
      <c r="M360" s="104"/>
      <c r="N360" s="115">
        <v>136597.65</v>
      </c>
      <c r="AT360" s="39"/>
      <c r="AV360" s="39"/>
      <c r="AW360" s="3" t="s">
        <v>250</v>
      </c>
    </row>
    <row r="361" spans="1:54" customFormat="1" ht="15" x14ac:dyDescent="0.25">
      <c r="A361" s="102"/>
      <c r="B361" s="108"/>
      <c r="C361" s="148" t="s">
        <v>251</v>
      </c>
      <c r="D361" s="148"/>
      <c r="E361" s="148"/>
      <c r="F361" s="148"/>
      <c r="G361" s="148"/>
      <c r="H361" s="148"/>
      <c r="I361" s="148"/>
      <c r="J361" s="148"/>
      <c r="K361" s="148"/>
      <c r="L361" s="109">
        <v>126690.84</v>
      </c>
      <c r="M361" s="110"/>
      <c r="N361" s="116">
        <v>819585.91</v>
      </c>
      <c r="AT361" s="39"/>
      <c r="AV361" s="39"/>
      <c r="AX361" s="39" t="s">
        <v>251</v>
      </c>
    </row>
    <row r="362" spans="1:54" customFormat="1" ht="13.5" hidden="1" customHeight="1" x14ac:dyDescent="0.25">
      <c r="B362" s="96"/>
      <c r="C362" s="94"/>
      <c r="D362" s="94"/>
      <c r="E362" s="94"/>
      <c r="F362" s="94"/>
      <c r="G362" s="94"/>
      <c r="H362" s="94"/>
      <c r="I362" s="94"/>
      <c r="J362" s="94"/>
      <c r="K362" s="94"/>
      <c r="L362" s="109"/>
      <c r="M362" s="117"/>
      <c r="N362" s="118"/>
    </row>
    <row r="363" spans="1:54" customFormat="1" ht="26.25" customHeight="1" x14ac:dyDescent="0.25">
      <c r="A363" s="119"/>
      <c r="B363" s="120"/>
      <c r="C363" s="12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</row>
    <row r="364" spans="1:54" s="5" customFormat="1" ht="15" x14ac:dyDescent="0.25">
      <c r="A364" s="4"/>
      <c r="B364" s="121" t="s">
        <v>252</v>
      </c>
      <c r="C364" s="149"/>
      <c r="D364" s="149"/>
      <c r="E364" s="149"/>
      <c r="F364" s="149"/>
      <c r="G364" s="149"/>
      <c r="H364" s="150" t="s">
        <v>253</v>
      </c>
      <c r="I364" s="150"/>
      <c r="J364" s="150"/>
      <c r="K364" s="150"/>
      <c r="L364" s="150"/>
      <c r="M364"/>
      <c r="N364"/>
      <c r="O364"/>
      <c r="P364"/>
      <c r="Q364"/>
      <c r="R364"/>
      <c r="S364"/>
      <c r="T364"/>
      <c r="U364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  <c r="AV364" s="8"/>
      <c r="AW364" s="8"/>
      <c r="AX364" s="8"/>
      <c r="AY364" s="8" t="s">
        <v>0</v>
      </c>
      <c r="AZ364" s="8" t="s">
        <v>253</v>
      </c>
      <c r="BA364" s="8"/>
      <c r="BB364" s="8"/>
    </row>
    <row r="365" spans="1:54" s="122" customFormat="1" ht="16.5" customHeight="1" x14ac:dyDescent="0.25">
      <c r="A365" s="6"/>
      <c r="B365" s="121"/>
      <c r="C365" s="151" t="s">
        <v>254</v>
      </c>
      <c r="D365" s="151"/>
      <c r="E365" s="151"/>
      <c r="F365" s="151"/>
      <c r="G365" s="151"/>
      <c r="H365" s="151"/>
      <c r="I365" s="151"/>
      <c r="J365" s="151"/>
      <c r="K365" s="151"/>
      <c r="L365" s="151"/>
      <c r="V365" s="123"/>
      <c r="W365" s="123"/>
      <c r="X365" s="123"/>
      <c r="Y365" s="123"/>
      <c r="Z365" s="123"/>
      <c r="AA365" s="123"/>
      <c r="AB365" s="123"/>
      <c r="AC365" s="123"/>
      <c r="AD365" s="123"/>
      <c r="AE365" s="123"/>
      <c r="AF365" s="123"/>
      <c r="AG365" s="123"/>
      <c r="AH365" s="123"/>
      <c r="AI365" s="123"/>
      <c r="AJ365" s="123"/>
      <c r="AK365" s="123"/>
      <c r="AL365" s="123"/>
      <c r="AM365" s="123"/>
      <c r="AN365" s="123"/>
      <c r="AO365" s="123"/>
      <c r="AP365" s="123"/>
      <c r="AQ365" s="123"/>
      <c r="AR365" s="123"/>
      <c r="AS365" s="123"/>
      <c r="AT365" s="123"/>
      <c r="AU365" s="123"/>
      <c r="AV365" s="123"/>
      <c r="AW365" s="123"/>
      <c r="AX365" s="123"/>
      <c r="AY365" s="123"/>
      <c r="AZ365" s="123"/>
      <c r="BA365" s="123"/>
      <c r="BB365" s="123"/>
    </row>
    <row r="366" spans="1:54" s="5" customFormat="1" ht="15" x14ac:dyDescent="0.25">
      <c r="A366" s="4"/>
      <c r="B366" s="121" t="s">
        <v>255</v>
      </c>
      <c r="C366" s="149"/>
      <c r="D366" s="149"/>
      <c r="E366" s="149"/>
      <c r="F366" s="149"/>
      <c r="G366" s="149"/>
      <c r="H366" s="150" t="s">
        <v>256</v>
      </c>
      <c r="I366" s="150"/>
      <c r="J366" s="150"/>
      <c r="K366" s="150"/>
      <c r="L366" s="150"/>
      <c r="M366"/>
      <c r="N366"/>
      <c r="O366"/>
      <c r="P366"/>
      <c r="Q366"/>
      <c r="R366"/>
      <c r="S366"/>
      <c r="T366"/>
      <c r="U366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  <c r="AO366" s="8"/>
      <c r="AP366" s="8"/>
      <c r="AQ366" s="8"/>
      <c r="AR366" s="8"/>
      <c r="AS366" s="8"/>
      <c r="AT366" s="8"/>
      <c r="AU366" s="8"/>
      <c r="AV366" s="8"/>
      <c r="AW366" s="8"/>
      <c r="AX366" s="8"/>
      <c r="AY366" s="8"/>
      <c r="AZ366" s="8"/>
      <c r="BA366" s="8" t="s">
        <v>0</v>
      </c>
      <c r="BB366" s="8" t="s">
        <v>256</v>
      </c>
    </row>
    <row r="367" spans="1:54" s="122" customFormat="1" ht="16.5" customHeight="1" x14ac:dyDescent="0.25">
      <c r="A367" s="6"/>
      <c r="C367" s="151" t="s">
        <v>254</v>
      </c>
      <c r="D367" s="151"/>
      <c r="E367" s="151"/>
      <c r="F367" s="151"/>
      <c r="G367" s="151"/>
      <c r="H367" s="151"/>
      <c r="I367" s="151"/>
      <c r="J367" s="151"/>
      <c r="K367" s="151"/>
      <c r="L367" s="151"/>
      <c r="V367" s="123"/>
      <c r="W367" s="123"/>
      <c r="X367" s="123"/>
      <c r="Y367" s="123"/>
      <c r="Z367" s="123"/>
      <c r="AA367" s="123"/>
      <c r="AB367" s="123"/>
      <c r="AC367" s="123"/>
      <c r="AD367" s="123"/>
      <c r="AE367" s="123"/>
      <c r="AF367" s="123"/>
      <c r="AG367" s="123"/>
      <c r="AH367" s="123"/>
      <c r="AI367" s="123"/>
      <c r="AJ367" s="123"/>
      <c r="AK367" s="123"/>
      <c r="AL367" s="123"/>
      <c r="AM367" s="123"/>
      <c r="AN367" s="123"/>
      <c r="AO367" s="123"/>
      <c r="AP367" s="123"/>
      <c r="AQ367" s="123"/>
      <c r="AR367" s="123"/>
      <c r="AS367" s="123"/>
      <c r="AT367" s="123"/>
      <c r="AU367" s="123"/>
      <c r="AV367" s="123"/>
      <c r="AW367" s="123"/>
      <c r="AX367" s="123"/>
      <c r="AY367" s="123"/>
      <c r="AZ367" s="123"/>
      <c r="BA367" s="123"/>
      <c r="BB367" s="123"/>
    </row>
    <row r="368" spans="1:54" s="5" customFormat="1" ht="19.5" customHeight="1" x14ac:dyDescent="0.2">
      <c r="A368" s="4"/>
      <c r="C368" s="124"/>
      <c r="D368" s="124"/>
      <c r="E368" s="124"/>
      <c r="F368" s="124"/>
      <c r="G368" s="124"/>
      <c r="H368" s="124"/>
      <c r="I368" s="124"/>
      <c r="J368" s="124"/>
      <c r="K368" s="124"/>
      <c r="L368" s="124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  <c r="AU368" s="8"/>
      <c r="AV368" s="8"/>
      <c r="AW368" s="8"/>
      <c r="AX368" s="8"/>
      <c r="AY368" s="8"/>
      <c r="AZ368" s="8"/>
      <c r="BA368" s="8"/>
      <c r="BB368" s="8"/>
    </row>
    <row r="369" spans="1:16" customFormat="1" ht="22.5" customHeight="1" x14ac:dyDescent="0.25">
      <c r="A369" s="141" t="s">
        <v>257</v>
      </c>
      <c r="B369" s="141"/>
      <c r="C369" s="141"/>
      <c r="D369" s="141"/>
      <c r="E369" s="141"/>
      <c r="F369" s="141"/>
      <c r="G369" s="141"/>
      <c r="H369" s="141"/>
      <c r="I369" s="141"/>
      <c r="J369" s="141"/>
      <c r="K369" s="141"/>
      <c r="L369" s="141"/>
      <c r="M369" s="141"/>
      <c r="N369" s="141"/>
      <c r="O369" s="113"/>
      <c r="P369" s="113"/>
    </row>
    <row r="370" spans="1:16" customFormat="1" ht="12.75" customHeight="1" x14ac:dyDescent="0.25">
      <c r="A370" s="141" t="s">
        <v>258</v>
      </c>
      <c r="B370" s="141"/>
      <c r="C370" s="141"/>
      <c r="D370" s="141"/>
      <c r="E370" s="141"/>
      <c r="F370" s="141"/>
      <c r="G370" s="141"/>
      <c r="H370" s="141"/>
      <c r="I370" s="141"/>
      <c r="J370" s="141"/>
      <c r="K370" s="141"/>
      <c r="L370" s="141"/>
      <c r="M370" s="141"/>
      <c r="N370" s="141"/>
      <c r="O370" s="113"/>
      <c r="P370" s="113"/>
    </row>
    <row r="371" spans="1:16" customFormat="1" ht="12.75" customHeight="1" x14ac:dyDescent="0.25">
      <c r="A371" s="141" t="s">
        <v>259</v>
      </c>
      <c r="B371" s="141"/>
      <c r="C371" s="141"/>
      <c r="D371" s="141"/>
      <c r="E371" s="141"/>
      <c r="F371" s="141"/>
      <c r="G371" s="141"/>
      <c r="H371" s="141"/>
      <c r="I371" s="141"/>
      <c r="J371" s="141"/>
      <c r="K371" s="141"/>
      <c r="L371" s="141"/>
      <c r="M371" s="141"/>
      <c r="N371" s="141"/>
      <c r="O371" s="113"/>
      <c r="P371" s="113"/>
    </row>
    <row r="372" spans="1:16" customFormat="1" ht="19.5" customHeight="1" x14ac:dyDescent="0.25"/>
    <row r="373" spans="1:16" customFormat="1" ht="15" x14ac:dyDescent="0.25">
      <c r="B373" s="125"/>
      <c r="D373" s="125"/>
      <c r="F373" s="125"/>
    </row>
  </sheetData>
  <mergeCells count="353">
    <mergeCell ref="A370:N370"/>
    <mergeCell ref="A371:N371"/>
    <mergeCell ref="C365:L365"/>
    <mergeCell ref="C366:G366"/>
    <mergeCell ref="H366:L366"/>
    <mergeCell ref="C367:L367"/>
    <mergeCell ref="A369:N369"/>
    <mergeCell ref="C359:K359"/>
    <mergeCell ref="C360:K360"/>
    <mergeCell ref="C361:K361"/>
    <mergeCell ref="C364:G364"/>
    <mergeCell ref="H364:L364"/>
    <mergeCell ref="C354:K354"/>
    <mergeCell ref="C355:K355"/>
    <mergeCell ref="C356:K356"/>
    <mergeCell ref="C357:K357"/>
    <mergeCell ref="C358:K358"/>
    <mergeCell ref="C349:K349"/>
    <mergeCell ref="C350:K350"/>
    <mergeCell ref="C351:K351"/>
    <mergeCell ref="C352:K352"/>
    <mergeCell ref="C353:K353"/>
    <mergeCell ref="C344:K344"/>
    <mergeCell ref="C345:K345"/>
    <mergeCell ref="C346:K346"/>
    <mergeCell ref="C347:K347"/>
    <mergeCell ref="C348:K348"/>
    <mergeCell ref="C339:K339"/>
    <mergeCell ref="C340:K340"/>
    <mergeCell ref="C341:K341"/>
    <mergeCell ref="C342:K342"/>
    <mergeCell ref="C343:K343"/>
    <mergeCell ref="C334:K334"/>
    <mergeCell ref="C335:K335"/>
    <mergeCell ref="C336:K336"/>
    <mergeCell ref="C337:K337"/>
    <mergeCell ref="C338:K338"/>
    <mergeCell ref="C328:K328"/>
    <mergeCell ref="C330:K330"/>
    <mergeCell ref="C331:K331"/>
    <mergeCell ref="C332:K332"/>
    <mergeCell ref="C333:K333"/>
    <mergeCell ref="C323:K323"/>
    <mergeCell ref="C324:K324"/>
    <mergeCell ref="C325:K325"/>
    <mergeCell ref="C326:K326"/>
    <mergeCell ref="C327:K327"/>
    <mergeCell ref="C318:K318"/>
    <mergeCell ref="C319:K319"/>
    <mergeCell ref="C320:K320"/>
    <mergeCell ref="C321:K321"/>
    <mergeCell ref="C322:K322"/>
    <mergeCell ref="C313:K313"/>
    <mergeCell ref="C314:K314"/>
    <mergeCell ref="C315:K315"/>
    <mergeCell ref="C316:K316"/>
    <mergeCell ref="C317:K317"/>
    <mergeCell ref="C307:E307"/>
    <mergeCell ref="C308:E308"/>
    <mergeCell ref="C310:K310"/>
    <mergeCell ref="C311:K311"/>
    <mergeCell ref="C312:K312"/>
    <mergeCell ref="C302:E302"/>
    <mergeCell ref="C303:E303"/>
    <mergeCell ref="C304:E304"/>
    <mergeCell ref="C305:E305"/>
    <mergeCell ref="C306:E306"/>
    <mergeCell ref="C297:E297"/>
    <mergeCell ref="C298:E298"/>
    <mergeCell ref="C299:E299"/>
    <mergeCell ref="C300:E300"/>
    <mergeCell ref="C301:E301"/>
    <mergeCell ref="C292:N292"/>
    <mergeCell ref="C293:N293"/>
    <mergeCell ref="C294:N294"/>
    <mergeCell ref="C295:N295"/>
    <mergeCell ref="C296:E296"/>
    <mergeCell ref="C287:K287"/>
    <mergeCell ref="C288:K288"/>
    <mergeCell ref="C289:K289"/>
    <mergeCell ref="A290:N290"/>
    <mergeCell ref="C291:E291"/>
    <mergeCell ref="C282:K282"/>
    <mergeCell ref="C283:K283"/>
    <mergeCell ref="C284:K284"/>
    <mergeCell ref="C285:K285"/>
    <mergeCell ref="C286:K286"/>
    <mergeCell ref="C276:N276"/>
    <mergeCell ref="C277:E277"/>
    <mergeCell ref="C278:E278"/>
    <mergeCell ref="C279:N279"/>
    <mergeCell ref="C280:E280"/>
    <mergeCell ref="C271:E271"/>
    <mergeCell ref="C272:N272"/>
    <mergeCell ref="C273:E273"/>
    <mergeCell ref="C274:E274"/>
    <mergeCell ref="C275:N275"/>
    <mergeCell ref="C266:N266"/>
    <mergeCell ref="C267:E267"/>
    <mergeCell ref="C268:E268"/>
    <mergeCell ref="C269:N269"/>
    <mergeCell ref="C270:E270"/>
    <mergeCell ref="C261:E261"/>
    <mergeCell ref="C262:E262"/>
    <mergeCell ref="C263:N263"/>
    <mergeCell ref="C264:E264"/>
    <mergeCell ref="C265:E265"/>
    <mergeCell ref="C256:N256"/>
    <mergeCell ref="C257:N257"/>
    <mergeCell ref="C258:E258"/>
    <mergeCell ref="C259:E259"/>
    <mergeCell ref="C260:N260"/>
    <mergeCell ref="C251:E251"/>
    <mergeCell ref="C252:E252"/>
    <mergeCell ref="C253:N253"/>
    <mergeCell ref="C254:E254"/>
    <mergeCell ref="C255:E255"/>
    <mergeCell ref="C246:E246"/>
    <mergeCell ref="C247:N247"/>
    <mergeCell ref="C248:E248"/>
    <mergeCell ref="C249:E249"/>
    <mergeCell ref="C250:N250"/>
    <mergeCell ref="C241:N241"/>
    <mergeCell ref="C242:E242"/>
    <mergeCell ref="C243:E243"/>
    <mergeCell ref="C244:N244"/>
    <mergeCell ref="C245:E245"/>
    <mergeCell ref="A236:N236"/>
    <mergeCell ref="C237:E237"/>
    <mergeCell ref="C238:N238"/>
    <mergeCell ref="C239:E239"/>
    <mergeCell ref="C240:E240"/>
    <mergeCell ref="C231:K231"/>
    <mergeCell ref="C232:K232"/>
    <mergeCell ref="C233:K233"/>
    <mergeCell ref="C234:K234"/>
    <mergeCell ref="C235:K235"/>
    <mergeCell ref="C226:K226"/>
    <mergeCell ref="C227:K227"/>
    <mergeCell ref="C228:K228"/>
    <mergeCell ref="C229:K229"/>
    <mergeCell ref="C230:K230"/>
    <mergeCell ref="C221:K221"/>
    <mergeCell ref="C222:K222"/>
    <mergeCell ref="C223:K223"/>
    <mergeCell ref="C224:K224"/>
    <mergeCell ref="C225:K225"/>
    <mergeCell ref="C216:K216"/>
    <mergeCell ref="C217:K217"/>
    <mergeCell ref="C218:K218"/>
    <mergeCell ref="C219:K219"/>
    <mergeCell ref="C220:K220"/>
    <mergeCell ref="C210:N210"/>
    <mergeCell ref="C211:E211"/>
    <mergeCell ref="C212:E212"/>
    <mergeCell ref="C213:E213"/>
    <mergeCell ref="C215:K215"/>
    <mergeCell ref="C205:E205"/>
    <mergeCell ref="C206:N206"/>
    <mergeCell ref="C207:N207"/>
    <mergeCell ref="C208:E208"/>
    <mergeCell ref="C209:E209"/>
    <mergeCell ref="C200:E200"/>
    <mergeCell ref="C201:E201"/>
    <mergeCell ref="C202:N202"/>
    <mergeCell ref="C203:N203"/>
    <mergeCell ref="C204:E204"/>
    <mergeCell ref="C195:N195"/>
    <mergeCell ref="C196:N196"/>
    <mergeCell ref="C197:E197"/>
    <mergeCell ref="C198:E198"/>
    <mergeCell ref="C199:N199"/>
    <mergeCell ref="C190:E190"/>
    <mergeCell ref="C191:E191"/>
    <mergeCell ref="C192:N192"/>
    <mergeCell ref="C193:E193"/>
    <mergeCell ref="C194:E194"/>
    <mergeCell ref="C185:E185"/>
    <mergeCell ref="C186:E186"/>
    <mergeCell ref="C187:E187"/>
    <mergeCell ref="C188:N188"/>
    <mergeCell ref="C189:N189"/>
    <mergeCell ref="C180:E180"/>
    <mergeCell ref="C181:E181"/>
    <mergeCell ref="C182:E182"/>
    <mergeCell ref="C183:E183"/>
    <mergeCell ref="C184:E184"/>
    <mergeCell ref="C175:N175"/>
    <mergeCell ref="C176:N176"/>
    <mergeCell ref="C177:E177"/>
    <mergeCell ref="C178:E178"/>
    <mergeCell ref="C179:E179"/>
    <mergeCell ref="C170:E170"/>
    <mergeCell ref="C171:E171"/>
    <mergeCell ref="C172:E172"/>
    <mergeCell ref="C173:E173"/>
    <mergeCell ref="C174:E174"/>
    <mergeCell ref="C165:E165"/>
    <mergeCell ref="C166:E166"/>
    <mergeCell ref="C167:E167"/>
    <mergeCell ref="C168:E168"/>
    <mergeCell ref="C169:E169"/>
    <mergeCell ref="C160:E160"/>
    <mergeCell ref="C161:N161"/>
    <mergeCell ref="C162:N162"/>
    <mergeCell ref="C163:N163"/>
    <mergeCell ref="C164:E164"/>
    <mergeCell ref="C155:E155"/>
    <mergeCell ref="C156:E156"/>
    <mergeCell ref="C157:E157"/>
    <mergeCell ref="C158:E158"/>
    <mergeCell ref="C159:E159"/>
    <mergeCell ref="C150:E150"/>
    <mergeCell ref="C151:E151"/>
    <mergeCell ref="C152:E152"/>
    <mergeCell ref="C153:E153"/>
    <mergeCell ref="C154:E154"/>
    <mergeCell ref="C145:E145"/>
    <mergeCell ref="C146:E146"/>
    <mergeCell ref="C147:N147"/>
    <mergeCell ref="C148:N148"/>
    <mergeCell ref="C149:N149"/>
    <mergeCell ref="C140:E140"/>
    <mergeCell ref="C141:E141"/>
    <mergeCell ref="C142:E142"/>
    <mergeCell ref="C143:E143"/>
    <mergeCell ref="C144:E144"/>
    <mergeCell ref="C135:E135"/>
    <mergeCell ref="C136:E136"/>
    <mergeCell ref="C137:E137"/>
    <mergeCell ref="C138:E138"/>
    <mergeCell ref="C139:E139"/>
    <mergeCell ref="C130:E130"/>
    <mergeCell ref="C131:N131"/>
    <mergeCell ref="C132:N132"/>
    <mergeCell ref="C133:N133"/>
    <mergeCell ref="C134:E134"/>
    <mergeCell ref="C125:E125"/>
    <mergeCell ref="C126:E126"/>
    <mergeCell ref="C127:E127"/>
    <mergeCell ref="C128:E128"/>
    <mergeCell ref="C129:E129"/>
    <mergeCell ref="C120:E120"/>
    <mergeCell ref="C121:E121"/>
    <mergeCell ref="C122:E122"/>
    <mergeCell ref="C123:E123"/>
    <mergeCell ref="C124:E124"/>
    <mergeCell ref="C115:E115"/>
    <mergeCell ref="C116:E116"/>
    <mergeCell ref="C117:E117"/>
    <mergeCell ref="C118:E118"/>
    <mergeCell ref="C119:E119"/>
    <mergeCell ref="C110:E110"/>
    <mergeCell ref="C111:N111"/>
    <mergeCell ref="C112:N112"/>
    <mergeCell ref="C113:N113"/>
    <mergeCell ref="C114:E114"/>
    <mergeCell ref="C105:E105"/>
    <mergeCell ref="C106:E106"/>
    <mergeCell ref="C107:E107"/>
    <mergeCell ref="C108:E108"/>
    <mergeCell ref="C109:E109"/>
    <mergeCell ref="C100:E100"/>
    <mergeCell ref="C101:E101"/>
    <mergeCell ref="C102:E102"/>
    <mergeCell ref="C103:E103"/>
    <mergeCell ref="C104:E104"/>
    <mergeCell ref="C95:N95"/>
    <mergeCell ref="C96:N96"/>
    <mergeCell ref="C97:E97"/>
    <mergeCell ref="C98:E98"/>
    <mergeCell ref="C99:E99"/>
    <mergeCell ref="C90:E90"/>
    <mergeCell ref="C91:E91"/>
    <mergeCell ref="C92:E92"/>
    <mergeCell ref="C93:E93"/>
    <mergeCell ref="C94:N94"/>
    <mergeCell ref="C85:E85"/>
    <mergeCell ref="C86:E86"/>
    <mergeCell ref="C87:E87"/>
    <mergeCell ref="C88:E88"/>
    <mergeCell ref="C89:E89"/>
    <mergeCell ref="C80:E80"/>
    <mergeCell ref="C81:N81"/>
    <mergeCell ref="C82:N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N57"/>
    <mergeCell ref="C58:N58"/>
    <mergeCell ref="C59:E59"/>
    <mergeCell ref="C50:E50"/>
    <mergeCell ref="C51:E51"/>
    <mergeCell ref="C52:E52"/>
    <mergeCell ref="C53:E53"/>
    <mergeCell ref="C54:E54"/>
    <mergeCell ref="C45:E45"/>
    <mergeCell ref="C46:E46"/>
    <mergeCell ref="C47:E47"/>
    <mergeCell ref="C48:E48"/>
    <mergeCell ref="C49:E49"/>
    <mergeCell ref="C40:E40"/>
    <mergeCell ref="C41:E41"/>
    <mergeCell ref="C42:E42"/>
    <mergeCell ref="C43:E43"/>
    <mergeCell ref="C44:E44"/>
    <mergeCell ref="C35:N35"/>
    <mergeCell ref="C36:E36"/>
    <mergeCell ref="C37:E37"/>
    <mergeCell ref="C38:E38"/>
    <mergeCell ref="C39:E39"/>
    <mergeCell ref="N28:N30"/>
    <mergeCell ref="C31:E31"/>
    <mergeCell ref="A32:N32"/>
    <mergeCell ref="C33:E33"/>
    <mergeCell ref="C34:N34"/>
    <mergeCell ref="L24:M24"/>
    <mergeCell ref="L25:M25"/>
    <mergeCell ref="L26:M26"/>
    <mergeCell ref="A28:A30"/>
    <mergeCell ref="B28:B30"/>
    <mergeCell ref="C28:E30"/>
    <mergeCell ref="F28:F30"/>
    <mergeCell ref="G28:I29"/>
    <mergeCell ref="J28:L29"/>
    <mergeCell ref="M28:M30"/>
    <mergeCell ref="A13:N13"/>
    <mergeCell ref="A14:N14"/>
    <mergeCell ref="B16:F16"/>
    <mergeCell ref="B17:F17"/>
    <mergeCell ref="D19:F19"/>
    <mergeCell ref="A11:N11"/>
  </mergeCells>
  <printOptions horizontalCentered="1"/>
  <pageMargins left="0.70866141732283461" right="0.70866141732283461" top="0.55118110236220474" bottom="0.55118110236220474" header="0.31496062992125984" footer="0.31496062992125984"/>
  <pageSetup paperSize="9" scale="76" fitToHeight="0" orientation="landscape" r:id="rId1"/>
  <headerFooter>
    <oddFooter>&amp;RСтраница &amp;P</oddFooter>
  </headerFooter>
  <rowBreaks count="1" manualBreakCount="1">
    <brk id="27" max="37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ВЛИ-0,4кВ,  ТП 824 - Давыдов, З</vt:lpstr>
      <vt:lpstr>'ВЛИ-0,4кВ,  ТП 824 - Давыдов, З'!Заголовки_для_печати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Анна Михайловна</dc:creator>
  <cp:lastModifiedBy>Яковлева Анна Михайловна</cp:lastModifiedBy>
  <cp:lastPrinted>2023-09-14T11:28:00Z</cp:lastPrinted>
  <dcterms:created xsi:type="dcterms:W3CDTF">2020-09-30T08:50:27Z</dcterms:created>
  <dcterms:modified xsi:type="dcterms:W3CDTF">2023-09-14T11:29:27Z</dcterms:modified>
</cp:coreProperties>
</file>