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КЛ-0,4кВ, ТП 308-ПКПХ Весна 73 " sheetId="1" r:id="rId1"/>
  </sheets>
  <definedNames>
    <definedName name="_xlnm.Print_Titles" localSheetId="0">'КЛ-0,4кВ, ТП 308-ПКПХ Весна 73 '!$48:$48</definedName>
  </definedNames>
  <calcPr calcId="145621"/>
</workbook>
</file>

<file path=xl/calcChain.xml><?xml version="1.0" encoding="utf-8"?>
<calcChain xmlns="http://schemas.openxmlformats.org/spreadsheetml/2006/main">
  <c r="M12" i="1" l="1"/>
</calcChain>
</file>

<file path=xl/sharedStrings.xml><?xml version="1.0" encoding="utf-8"?>
<sst xmlns="http://schemas.openxmlformats.org/spreadsheetml/2006/main" count="1724" uniqueCount="399">
  <si>
    <t>Приложение № 3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</si>
  <si>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</si>
  <si>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</si>
  <si>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</si>
  <si>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</si>
  <si>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</si>
  <si>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</si>
  <si>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102/пр;  Приказ Минстроя России от 13.05.2024 №323/пр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</si>
  <si>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</si>
  <si>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23.05.2024 № 29044-ИФ/09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</si>
  <si>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</si>
  <si>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Министерства Строительства и Жилищно-коммунального хозяйства Саратовской области . от 03.04.2024 № 154</t>
  </si>
  <si>
    <t xml:space="preserve">Обоснование принятых текущих цен на строительные ресурсы </t>
  </si>
  <si>
    <t/>
  </si>
  <si>
    <t xml:space="preserve">Наименование субъекта Российской Федерации </t>
  </si>
  <si>
    <t>64. Саратовская область</t>
  </si>
  <si>
    <t xml:space="preserve">Наименование зоны субъекта Российской Федерации </t>
  </si>
  <si>
    <t>Саратовская область</t>
  </si>
  <si>
    <t>от ТП 308 до границы земельного участка заявителя, ул.Чемодурова, 9 (во дворе жилого дома).</t>
  </si>
  <si>
    <t>(наименование стройки)</t>
  </si>
  <si>
    <t>Монтаж КЛ-0,4кВ</t>
  </si>
  <si>
    <t>(наименование объекта капитального строительства)</t>
  </si>
  <si>
    <t xml:space="preserve">ЛОКАЛЬНЫЙ СМЕТНЫЙ РАСЧЕТ (СМЕТА) № </t>
  </si>
  <si>
    <t>Монтаж КЛ-0,4кВ,  от ТП 308 до границы земельного участка заявителя, ул.Чемодурова, 9 (во дворе жилого дома).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</si>
  <si>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</si>
  <si>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</si>
  <si>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</si>
  <si>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</si>
  <si>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</si>
  <si>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</si>
  <si>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</si>
  <si>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</si>
  <si>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</si>
  <si>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</si>
  <si>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</si>
  <si>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</si>
  <si>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</si>
  <si>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</si>
  <si>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</si>
  <si>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</si>
  <si>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</si>
  <si>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</si>
  <si>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</si>
  <si>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</si>
  <si>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</si>
  <si>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</si>
  <si>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</si>
  <si>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</si>
  <si>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</si>
  <si>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</si>
  <si>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</si>
  <si>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</si>
  <si>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</si>
  <si>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</si>
  <si>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</si>
  <si>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</si>
  <si>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</si>
  <si>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Землянные работы</t>
  </si>
  <si>
    <t>1</t>
  </si>
  <si>
    <t>ГЭСН27-03-008-04</t>
  </si>
  <si>
    <t>Разборка покрытий и оснований: асфальтобетонных</t>
  </si>
  <si>
    <t>100 м3</t>
  </si>
  <si>
    <t>Приказ от 30.01.2024 № 55/пр прил.5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</si>
  <si>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</si>
  <si>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30.01.2024 № 55/пр прил.5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</si>
  <si>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</si>
  <si>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ОТ(ЗТ)</t>
  </si>
  <si>
    <t>чел.-ч</t>
  </si>
  <si>
    <t>1-100-27</t>
  </si>
  <si>
    <t>Средний разряд работы 2,7</t>
  </si>
  <si>
    <t>2</t>
  </si>
  <si>
    <t>ЭМ</t>
  </si>
  <si>
    <t>ОТм(ЗТм)</t>
  </si>
  <si>
    <t>91.01.02-004</t>
  </si>
  <si>
    <t>Автогрейдеры среднего типа, мощность 99 кВт (135 л.с.)</t>
  </si>
  <si>
    <t>маш.час</t>
  </si>
  <si>
    <t>4-100-060</t>
  </si>
  <si>
    <t xml:space="preserve">ОТм(Зтм) Средний разряд машинистов 6 </t>
  </si>
  <si>
    <t>91.21.10-002</t>
  </si>
  <si>
    <t>Молотки отбойные пневматические при работе от передвижных компрессоров</t>
  </si>
  <si>
    <t>Итого прямые затраты</t>
  </si>
  <si>
    <t>ФОТ</t>
  </si>
  <si>
    <t>Пр/812-021.0-1</t>
  </si>
  <si>
    <t>НР Автомобильные дороги</t>
  </si>
  <si>
    <t>%</t>
  </si>
  <si>
    <t>Пр/774-021.0</t>
  </si>
  <si>
    <t>СП Автомобильные дороги</t>
  </si>
  <si>
    <t>Всего по позиции</t>
  </si>
  <si>
    <t>ГЭСН27-03-008-02</t>
  </si>
  <si>
    <t>Разборка покрытий и оснований: щебеночных</t>
  </si>
  <si>
    <t>1-100-20</t>
  </si>
  <si>
    <t>Средний разряд работы 2,0</t>
  </si>
  <si>
    <t>91.01.01-034</t>
  </si>
  <si>
    <t>Бульдозеры, мощность 59 кВт (80 л.с.)</t>
  </si>
  <si>
    <t>4-100-050</t>
  </si>
  <si>
    <t xml:space="preserve">ОТм(Зтм) Средний разряд машинистов 5 </t>
  </si>
  <si>
    <t>91.12.06-012</t>
  </si>
  <si>
    <t>Рыхлители прицепные (без трактора)</t>
  </si>
  <si>
    <t>91.13.01-038</t>
  </si>
  <si>
    <t>Машины поливомоечные, вместимость цистерны 6 м3</t>
  </si>
  <si>
    <t>4-100-040</t>
  </si>
  <si>
    <t xml:space="preserve">ОТм(Зтм) Средний разряд машинистов 4 </t>
  </si>
  <si>
    <t>3</t>
  </si>
  <si>
    <t>ГЭСН27-06-008-01</t>
  </si>
  <si>
    <t>Устройство шва-стыка в асфальтобетонном покрытии</t>
  </si>
  <si>
    <t>100 м</t>
  </si>
  <si>
    <t>1-100-25</t>
  </si>
  <si>
    <t>Средний разряд работы 2,5</t>
  </si>
  <si>
    <t>91.06.05-011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</si>
  <si>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</si>
  <si>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91.08.06-003</t>
  </si>
  <si>
    <t>Нарезчики швов, максимальная глубина резки 200 мм, мощность 9 кВт (12 л.с.)</t>
  </si>
  <si>
    <t>91.14.02-001</t>
  </si>
  <si>
    <t>Автомобили бортовые, грузоподъемность до 5 т</t>
  </si>
  <si>
    <t>91.18.01-007</t>
  </si>
  <si>
    <t>Компрессоры винтовые передвижные с двигателем внутреннего сгорания, давление до 0,7 МПа (7 атм), производительность до 5,4 м3/мин</t>
  </si>
  <si>
    <t>4</t>
  </si>
  <si>
    <t>М</t>
  </si>
  <si>
    <t>01.7.03.01-0001</t>
  </si>
  <si>
    <t>Вода</t>
  </si>
  <si>
    <t>м3</t>
  </si>
  <si>
    <t>Н</t>
  </si>
  <si>
    <t>01.2.03.03</t>
  </si>
  <si>
    <t>Мастика</t>
  </si>
  <si>
    <t>т</t>
  </si>
  <si>
    <t>01.7.07.26</t>
  </si>
  <si>
    <t>Шнур полиуретановый</t>
  </si>
  <si>
    <t>10 м</t>
  </si>
  <si>
    <t>ГЭСН01-02-057-02</t>
  </si>
  <si>
    <t>Разработка грунта вручную в траншеях глубиной до 2 м без креплений с откосами, группа грунтов: 2</t>
  </si>
  <si>
    <t>Пр/812-001.2-1</t>
  </si>
  <si>
    <t>НР Земляные работы, выполняемые ручным способом</t>
  </si>
  <si>
    <t>Пр/774-001.2</t>
  </si>
  <si>
    <t>СП Земляные работы, выполняемые ручным способом</t>
  </si>
  <si>
    <t>5</t>
  </si>
  <si>
    <t>ГЭСН01-02-058-02</t>
  </si>
  <si>
    <t>Копание ям вручную без креплений для стоек и столбов: без откосов глубиной до 0,7 м, группа грунтов 2</t>
  </si>
  <si>
    <t>6</t>
  </si>
  <si>
    <t>ГЭСН46-03-002-15</t>
  </si>
  <si>
    <t>Сверление установками алмазного бурения в железобетонных конструкциях горизонтальных отверстий глубиной 200 мм диаметром: 140 мм</t>
  </si>
  <si>
    <t>100 отверстий</t>
  </si>
  <si>
    <t>1-100-40</t>
  </si>
  <si>
    <t>Средний разряд работы 4,0</t>
  </si>
  <si>
    <t>91.21.20-013</t>
  </si>
  <si>
    <t>Установки алмазного бурения скважин в железобетоне электрические, диаметр бурения до 250 мм</t>
  </si>
  <si>
    <t>П,Н</t>
  </si>
  <si>
    <t>01.7.17.09-0076</t>
  </si>
  <si>
    <t>Сверло кольцевое алмазное, диаметр 140 мм</t>
  </si>
  <si>
    <t>шт</t>
  </si>
  <si>
    <t>Пр/812-040.1-1</t>
  </si>
  <si>
    <t>НР Работы по реконструкции зданий и сооружений: усиление и замена существующих конструкций, возведение отдельных конструктивных элементов</t>
  </si>
  <si>
    <t>Пр/774-040.1</t>
  </si>
  <si>
    <t>СП Работы по реконструкции зданий и сооружений: усиление и замена существующих конструкций, возведение отдельных конструктивных элементов</t>
  </si>
  <si>
    <t>7</t>
  </si>
  <si>
    <t>ГЭСН46-03-002-31</t>
  </si>
  <si>
    <t>На каждые 10 мм изменения глубины сверления добавляется или исключается: к норме 46-03-002-15</t>
  </si>
  <si>
    <t>+100мм ПЗ=10 (ОЗП=10; ЭМ=10 к расх.; ЗПМ=10; МАТ=10 к расх.; ТЗ=10; ТЗМ=10)</t>
  </si>
  <si>
    <t>8</t>
  </si>
  <si>
    <t>ГЭСН22-01-021-03</t>
  </si>
  <si>
    <t>Укладка трубопроводов из полиэтиленовых труб диаметром: 110 мм</t>
  </si>
  <si>
    <t>км</t>
  </si>
  <si>
    <t>1-100-37</t>
  </si>
  <si>
    <t>Средний разряд работы 3,7</t>
  </si>
  <si>
    <t>91.05.05-015</t>
  </si>
  <si>
    <t>Краны на автомобильном ходу, грузоподъемность 16 т</t>
  </si>
  <si>
    <t>91.10.09-012</t>
  </si>
  <si>
    <t>Установки для гидравлических испытаний трубопроводов, давление нагнетания низкое 0,1 МПа (1 кгс/см2), высокое 10 МПа (100 кгс/см2) при работе от передвижных электростанций</t>
  </si>
  <si>
    <t>91.16.01-002</t>
  </si>
  <si>
    <t>Электростанции передвижные, мощность 4 кВт</t>
  </si>
  <si>
    <t>91.17.04-056</t>
  </si>
  <si>
    <t>Аппараты с полуавтоматическим управлением процессом сварки "встык" пластмассовых труб диаметром до 160 мм</t>
  </si>
  <si>
    <t>12.1.02.06-0012</t>
  </si>
  <si>
    <t>Рубероид кровельный РКК-350</t>
  </si>
  <si>
    <t>м2</t>
  </si>
  <si>
    <t>24.3.03.13</t>
  </si>
  <si>
    <t>Трубы полиэтиленовые</t>
  </si>
  <si>
    <t>м</t>
  </si>
  <si>
    <t>Пр/812-018.0-1</t>
  </si>
  <si>
    <t>НР Наружные сети водопровода, канализации, теплоснабжения, газопровода</t>
  </si>
  <si>
    <t>Пр/774-018.0</t>
  </si>
  <si>
    <t>СП Наружные сети водопровода, канализации, теплоснабжения, газопровода</t>
  </si>
  <si>
    <t>9</t>
  </si>
  <si>
    <t>ФСБЦ-24.3.03.13-0007</t>
  </si>
  <si>
    <t>Трубы напорные полиэтиленовые, кроме газопроводных ПЭ100, для транспортировки воды, стандартное размерное отношение SDR11, номинальный наружный диаметр 110 мм, толщина стенки 10 мм</t>
  </si>
  <si>
    <t>Приказ от 04.08.2020 № 421/пр п.92а (в ред. пр. № 55/пр от 30.01.2024)</t>
  </si>
  <si>
    <t>Заготовительно-складские расходы для материальных ресурсов (за исключением металлических конструкций) - 2% ПЗ=2% (ОЗП=2%; ЭМ=2%; МАТ=2%)</t>
  </si>
  <si>
    <t>10</t>
  </si>
  <si>
    <t>ГЭСНм08-02-407-15</t>
  </si>
  <si>
    <t>Труба асбестоцементная  по установленным конструкциям, в опалубке фундаментов и перекрытиях, диаметр: до 100 мм</t>
  </si>
  <si>
    <t>1-100-38</t>
  </si>
  <si>
    <t>Средний разряд работы 3,8</t>
  </si>
  <si>
    <t>91.17.04-233</t>
  </si>
  <si>
    <t>Аппараты сварочные для ручной дуговой сварки, сварочный ток до 350 А</t>
  </si>
  <si>
    <t>01.7.06.11-0021</t>
  </si>
  <si>
    <t>Ленты герметизирующие на основе фторопласта-4Д, антикоррозийностойкие, с липким слоем с одной стороны для уплотнения неподвижных резьбовых соединений трубопроводов, ширина 10 мм, толщина 0,1 мм</t>
  </si>
  <si>
    <t>кг</t>
  </si>
  <si>
    <t>01.7.07.29-0241</t>
  </si>
  <si>
    <t>Хомуты (стяжки) атмосферостойкие из нейлона, цвет черный, размеры 370х4,8 мм</t>
  </si>
  <si>
    <t>10 шт</t>
  </si>
  <si>
    <t>01.7.11.07-0227</t>
  </si>
  <si>
    <t>Электроды сварочные для сварки низколегированных и углеродистых сталей УОНИ 13/45, Э42А, диаметр 4-5 мм</t>
  </si>
  <si>
    <t>20.1.02.23-0082</t>
  </si>
  <si>
    <t>Перемычки гибкие, тип ПГС-50</t>
  </si>
  <si>
    <t>22.2.02.11-0051</t>
  </si>
  <si>
    <t>Гайки установочные заземляющие</t>
  </si>
  <si>
    <t>100 шт</t>
  </si>
  <si>
    <t>10.1</t>
  </si>
  <si>
    <t>421/пр_2020_п.75_пп.а</t>
  </si>
  <si>
    <t xml:space="preserve">Вспомогательные ненормируемые материальные ресурсы 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</si>
  <si>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</si>
  <si>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</si>
  <si>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</si>
  <si>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</si>
  <si>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11</t>
  </si>
  <si>
    <t>ФСБЦ-24.2.05.03-0009</t>
  </si>
  <si>
    <t>Трубы хризотилцементные напорные, класс ВТ9, диаметр условного прохода 100 мм</t>
  </si>
  <si>
    <t>12</t>
  </si>
  <si>
    <t>ГЭСНм08-02-142-01</t>
  </si>
  <si>
    <t>Устройство постели при одном кабеле в траншее</t>
  </si>
  <si>
    <t>12.1</t>
  </si>
  <si>
    <t>13</t>
  </si>
  <si>
    <t>ФСБЦ-02.3.01.02-1104</t>
  </si>
  <si>
    <t>Песок природный для строительных работ I класс, средний</t>
  </si>
  <si>
    <t>14</t>
  </si>
  <si>
    <t>ГЭСНм08-02-143-03</t>
  </si>
  <si>
    <t>Покрытие кабеля, проложенного в траншее: плитами одного кабеля</t>
  </si>
  <si>
    <t>14.1</t>
  </si>
  <si>
    <t>15</t>
  </si>
  <si>
    <t>ГЭСН01-02-033-01</t>
  </si>
  <si>
    <t>Засыпка пазух котлованов спецсооружений дренирующим песком</t>
  </si>
  <si>
    <t>10 м3</t>
  </si>
  <si>
    <t>1-100-10</t>
  </si>
  <si>
    <t>Средний разряд работы 1,0</t>
  </si>
  <si>
    <t>91.01.01-035</t>
  </si>
  <si>
    <t>Бульдозеры, мощность 79 кВт (108 л.с.)</t>
  </si>
  <si>
    <t>91.08.09-023</t>
  </si>
  <si>
    <t>Трамбовки пневматические при работе от передвижных компрессорных установок</t>
  </si>
  <si>
    <t>02.3.01.02</t>
  </si>
  <si>
    <t>Песок для строительных работ природный</t>
  </si>
  <si>
    <t>Пр/812-001.4-1</t>
  </si>
  <si>
    <t>НР Земляные работы, выполняемые по другим видам работ (подготовительным, сопутствующим, укрепительным)</t>
  </si>
  <si>
    <t>Пр/774-001.4</t>
  </si>
  <si>
    <t>СП Земляные работы, выполняемые по другим видам работ (подготовительным, сопутствующим, укрепительным)</t>
  </si>
  <si>
    <t>16</t>
  </si>
  <si>
    <t>17</t>
  </si>
  <si>
    <t>ГЭСН01-02-061-02</t>
  </si>
  <si>
    <t>Засыпка вручную траншей, пазух котлованов и ям, группа грунтов: 2</t>
  </si>
  <si>
    <t>1-100-15</t>
  </si>
  <si>
    <t>Средний разряд работы 1,5</t>
  </si>
  <si>
    <t>18</t>
  </si>
  <si>
    <t>ГЭСН01-02-027-05</t>
  </si>
  <si>
    <t>Планировка площадей: ручным способом, группа грунтов 2</t>
  </si>
  <si>
    <t>1000 м2</t>
  </si>
  <si>
    <t>1-100-30</t>
  </si>
  <si>
    <t>Средний разряд работы 3,0</t>
  </si>
  <si>
    <t>19</t>
  </si>
  <si>
    <t>45-1</t>
  </si>
  <si>
    <t>Погрузка в автотранспортное средство: грунт растительного слоя (земля, перегной)</t>
  </si>
  <si>
    <t>20</t>
  </si>
  <si>
    <t>47-1</t>
  </si>
  <si>
    <t>Погрузка в автотранспортное средство: мусор строительный с погрузкой вручную</t>
  </si>
  <si>
    <t>21</t>
  </si>
  <si>
    <t>02-15-1-01-0020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</si>
  <si>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</t>
  </si>
  <si>
    <t>Итоги по разделу 1 Землянные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</si>
  <si>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</si>
  <si>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</si>
  <si>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</si>
  <si>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</si>
  <si>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</si>
  <si>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</si>
  <si>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          Перевозка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</si>
  <si>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</si>
  <si>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</si>
  <si>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</si>
  <si>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</si>
  <si>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</si>
  <si>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</si>
  <si>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</si>
  <si>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</si>
  <si>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</si>
  <si>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Перевозка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</si>
  <si>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</si>
  <si>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</si>
  <si>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</si>
  <si>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</si>
  <si>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</si>
  <si>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</si>
  <si>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</si>
  <si>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</si>
  <si>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</si>
  <si>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</si>
  <si>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Землянные работы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</si>
  <si>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</si>
  <si>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</si>
  <si>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</si>
  <si>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Раздел 2. Монтажные работы</t>
  </si>
  <si>
    <t>22</t>
  </si>
  <si>
    <t>ГЭСНм08-02-141-02</t>
  </si>
  <si>
    <t>Кабель до 35 кВ в готовых траншеях без покрытий, масса 1 м: свыше 1 до 2 кг</t>
  </si>
  <si>
    <t>91.06.01-003</t>
  </si>
  <si>
    <t>Домкраты гидравлические, грузоподъемность 63-100 т</t>
  </si>
  <si>
    <t>91.06.03-061</t>
  </si>
  <si>
    <t>Лебедки электрические тяговым усилием до 12,26 кН (1,25 т)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</si>
  <si>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</si>
  <si>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</si>
  <si>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08.3.07.01-0052</t>
  </si>
  <si>
    <t>Прокат стальной горячекатаный полосовой, марки стали Ст3сп, Ст3пс, размеры 50х5 мм</t>
  </si>
  <si>
    <t>08.3.08.02-0058</t>
  </si>
  <si>
    <t>Уголок стальной горячекатаный равнополочный, марки стали Ст3сп, Ст3пс, ширина полок 35-56 мм, толщина полки 3-5 мм</t>
  </si>
  <si>
    <t>14.4.02.04-0142</t>
  </si>
  <si>
    <t>Краска масляная МА-0115, мумия, сурик железный</t>
  </si>
  <si>
    <t>14.4.03.03-0002</t>
  </si>
  <si>
    <t>Лак битумный БТ-123</t>
  </si>
  <si>
    <t>22.1</t>
  </si>
  <si>
    <t>23</t>
  </si>
  <si>
    <t>ГЭСНм08-02-148-02</t>
  </si>
  <si>
    <t>Кабель до 35 кВ в проложенных трубах, блоках и коробах, масса 1 м кабеля: до 2 кг</t>
  </si>
  <si>
    <t>10.3.02.03-0011</t>
  </si>
  <si>
    <t>Припои оловянно-свинцовые бессурьмянистые, марка ПОС30</t>
  </si>
  <si>
    <t>23.1</t>
  </si>
  <si>
    <t>24</t>
  </si>
  <si>
    <t>ГЭСНм08-02-145-02</t>
  </si>
  <si>
    <t>Кабель до 35 кВ, прокладываемый по дну канала без креплений, масса 1 м кабеля: до 2 кг</t>
  </si>
  <si>
    <t>24.1</t>
  </si>
  <si>
    <t>25</t>
  </si>
  <si>
    <t>ГЭСНм08-02-147-11</t>
  </si>
  <si>
    <t>Кабель до 35 кВ по установленным конструкциям и лоткам с креплением по всей длине, масса 1 м кабеля: свыше 1 до 2 кг</t>
  </si>
  <si>
    <t>01.7.15.14-0165</t>
  </si>
  <si>
    <t>Шурупы самонарезающие стальные с полукруглой головкой и прямым шлицем, остроконечные, диаметр 4 мм, длина 40 мм</t>
  </si>
  <si>
    <t>25.1</t>
  </si>
  <si>
    <t>26</t>
  </si>
  <si>
    <t>ГЭСНм08-02-146-03</t>
  </si>
  <si>
    <t>Кабель до 35 кВ с креплением накладными скобами, масса 1 м кабеля: до 2 кг</t>
  </si>
  <si>
    <t>91.06.09-001</t>
  </si>
  <si>
    <t>Подъемники телескопические самоходные, рабочая высота 26 м, грузоподъемность 250 кг</t>
  </si>
  <si>
    <t>26.1</t>
  </si>
  <si>
    <t>27</t>
  </si>
  <si>
    <t>ГЭСНм08-02-165-02</t>
  </si>
  <si>
    <t>Муфта концевая эпоксидная для 3-жильного кабеля напряжением: 1 кВ, сечение одной жилы до 70 мм2</t>
  </si>
  <si>
    <t>01.3.01.01-0001</t>
  </si>
  <si>
    <t>Бензин авиационный Б-70</t>
  </si>
  <si>
    <t>01.3.01.05-0009</t>
  </si>
  <si>
    <t>Парафин нефтяной твердый Т-1</t>
  </si>
  <si>
    <t>27.1</t>
  </si>
  <si>
    <t>Итоги по разделу 2 Монтажные работы :</t>
  </si>
  <si>
    <t xml:space="preserve">  Итого по разделу 2 Монтажные работы</t>
  </si>
  <si>
    <t>Раздел 3. Материал</t>
  </si>
  <si>
    <t>28</t>
  </si>
  <si>
    <t>ФСБЦ-21.1.06.08-1538</t>
  </si>
  <si>
    <t>Кабель силовой с алюминиевыми жилами АПВБШвнг(A)-LS 4х35ок(N)-1000</t>
  </si>
  <si>
    <t>1000 м</t>
  </si>
  <si>
    <t>29</t>
  </si>
  <si>
    <t>ФСБЦ-20.2.09.08-0003</t>
  </si>
  <si>
    <t>Муфта кабельная концевая термоусаживаемая внутренней установки на напряжение до 1 кВ для 3-х жильных кабелей, с бумажной и пластмассовой изоляцией, в металлической оболочке, броне, сечение жил 50 мм2</t>
  </si>
  <si>
    <t>30</t>
  </si>
  <si>
    <t>ФСБЦ-20.2.02.07-1016</t>
  </si>
  <si>
    <t>Плита из полимернаполненной композиции на основе волластонита для закрытия кабеля, размеры 480х240 мм</t>
  </si>
  <si>
    <t>31</t>
  </si>
  <si>
    <t>ТЦ_20.2.03.17_64_6451008187_08.12.2022_02_1</t>
  </si>
  <si>
    <t>Скоба двухлапковая</t>
  </si>
  <si>
    <t>Итоги по разделу 3 Материал :</t>
  </si>
  <si>
    <t xml:space="preserve">  Итого по разделу 3 Материал</t>
  </si>
  <si>
    <t xml:space="preserve">       материальные ресурсы, отсутствующие в ФРСН</t>
  </si>
  <si>
    <t>Итоги по смете:</t>
  </si>
  <si>
    <t xml:space="preserve">     Всего прямые затраты (справочно)</t>
  </si>
  <si>
    <t xml:space="preserve">     Всего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</si>
  <si>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</si>
  <si>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</si>
  <si>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</si>
  <si>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     Приказ от 25.05.2021 № 325/пр прил.1 п.50    Производство работ в зимнее время 1,9%</t>
  </si>
  <si>
    <t xml:space="preserve">     Вынос точек трассы линии электорпередачи в натуру (6точек х 1200)</t>
  </si>
  <si>
    <t xml:space="preserve">     Доставка транспортом рабочих ГАЗ 33081 27*1187,83</t>
  </si>
  <si>
    <t xml:space="preserve">     Доставка транспортом рабочих ГАЗ 33081 4*863,81</t>
  </si>
  <si>
    <t xml:space="preserve">     Всего с учетом доп. работ и затрат</t>
  </si>
  <si>
    <t xml:space="preserve">     № 303-ФЗ от 3.08.2018 НДС 20%</t>
  </si>
  <si>
    <t>ВСЕГО по смете</t>
  </si>
  <si>
    <t>Составил:</t>
  </si>
  <si>
    <t>Инженер-сметчик</t>
  </si>
  <si>
    <t>(Яковлева)</t>
  </si>
  <si>
    <t>[должность, подпись (инициалы, фамилия)]</t>
  </si>
  <si>
    <t>Проверил:</t>
  </si>
  <si>
    <t>(Шокурова Ю.Н.)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</si>
  <si>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</si>
  <si>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</si>
  <si>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</si>
  <si>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Приложение № </t>
  </si>
  <si>
    <t>к договору №       от "_____" ____________2024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</si>
  <si>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</si>
  <si>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</si>
  <si>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</si>
  <si>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</si>
  <si>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</si>
  <si>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</si>
  <si>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</si>
  <si>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АО "СПГЭС"</t>
  </si>
  <si>
    <t>________________________А.Н.Куликов</t>
  </si>
  <si>
    <t>_______________________ Е.Н.Стрелин</t>
  </si>
  <si>
    <t>" _____ "__________________2024г.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</si>
</sst>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000"/>
    <numFmt numFmtId="166" formatCode="0.0"/>
    <numFmt numFmtId="167" formatCode="0.0000000"/>
    <numFmt numFmtId="168" formatCode="0.000"/>
    <numFmt numFmtId="169" formatCode="0.00000"/>
  </numFmts>
  <fonts count="2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8"/>
      <color rgb="FF000000"/>
      <name val="Arial"/>
      <charset val="204"/>
    </font>
    <font>
      <i/>
      <sz val="8"/>
      <color rgb="FFFFFFFF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vertical="top"/>
    </xf>
    <xf numFmtId="49" fontId="3" fillId="0" borderId="3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2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4" fontId="3" fillId="0" borderId="2" xfId="0" applyNumberFormat="1" applyFont="1" applyFill="1" applyBorder="1" applyAlignment="1" applyProtection="1">
      <alignment horizontal="right"/>
    </xf>
    <xf numFmtId="2" fontId="3" fillId="0" borderId="2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/>
    </xf>
    <xf numFmtId="2" fontId="3" fillId="0" borderId="0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7" fillId="0" borderId="5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164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6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5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2" fontId="3" fillId="0" borderId="8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horizontal="right" vertical="center" wrapText="1"/>
    </xf>
    <xf numFmtId="166" fontId="3" fillId="0" borderId="0" xfId="0" applyNumberFormat="1" applyFont="1" applyFill="1" applyBorder="1" applyAlignment="1" applyProtection="1">
      <alignment horizontal="center" vertical="top" wrapText="1"/>
    </xf>
    <xf numFmtId="2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right" vertical="top" wrapText="1"/>
    </xf>
    <xf numFmtId="2" fontId="3" fillId="0" borderId="0" xfId="0" applyNumberFormat="1" applyFont="1" applyFill="1" applyBorder="1" applyAlignment="1" applyProtection="1">
      <alignment horizontal="right" vertical="top" wrapText="1"/>
    </xf>
    <xf numFmtId="167" fontId="3" fillId="0" borderId="0" xfId="0" applyNumberFormat="1" applyFont="1" applyFill="1" applyBorder="1" applyAlignment="1" applyProtection="1">
      <alignment horizontal="center" vertical="top" wrapText="1"/>
    </xf>
    <xf numFmtId="49" fontId="1" fillId="0" borderId="7" xfId="0" applyNumberFormat="1" applyFont="1" applyFill="1" applyBorder="1" applyAlignment="1" applyProtection="1"/>
    <xf numFmtId="4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6" xfId="0" applyNumberFormat="1" applyFont="1" applyFill="1" applyBorder="1" applyAlignment="1" applyProtection="1">
      <alignment horizontal="right" vertical="top" wrapText="1"/>
    </xf>
    <xf numFmtId="1" fontId="3" fillId="0" borderId="0" xfId="0" applyNumberFormat="1" applyFont="1" applyFill="1" applyBorder="1" applyAlignment="1" applyProtection="1">
      <alignment horizontal="center" vertical="top"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168" fontId="7" fillId="0" borderId="3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7" fillId="0" borderId="6" xfId="0" applyNumberFormat="1" applyFont="1" applyFill="1" applyBorder="1" applyAlignment="1" applyProtection="1">
      <alignment horizontal="right" vertical="top" wrapText="1"/>
    </xf>
    <xf numFmtId="166" fontId="7" fillId="0" borderId="3" xfId="0" applyNumberFormat="1" applyFont="1" applyFill="1" applyBorder="1" applyAlignment="1" applyProtection="1">
      <alignment horizontal="center" vertical="top" wrapText="1"/>
    </xf>
    <xf numFmtId="164" fontId="3" fillId="0" borderId="0" xfId="0" applyNumberFormat="1" applyFont="1" applyFill="1" applyBorder="1" applyAlignment="1" applyProtection="1">
      <alignment horizontal="center" vertical="top" wrapText="1"/>
    </xf>
    <xf numFmtId="49" fontId="4" fillId="0" borderId="7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168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4" fillId="0" borderId="8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1" fontId="4" fillId="0" borderId="0" xfId="0" applyNumberFormat="1" applyFont="1" applyFill="1" applyBorder="1" applyAlignment="1" applyProtection="1">
      <alignment horizontal="center" vertical="top" wrapText="1"/>
    </xf>
    <xf numFmtId="2" fontId="7" fillId="0" borderId="3" xfId="0" applyNumberFormat="1" applyFont="1" applyFill="1" applyBorder="1" applyAlignment="1" applyProtection="1">
      <alignment horizontal="center" vertical="top" wrapText="1"/>
    </xf>
    <xf numFmtId="168" fontId="3" fillId="0" borderId="0" xfId="0" applyNumberFormat="1" applyFont="1" applyFill="1" applyBorder="1" applyAlignment="1" applyProtection="1">
      <alignment horizontal="center" vertical="top" wrapText="1"/>
    </xf>
    <xf numFmtId="169" fontId="3" fillId="0" borderId="0" xfId="0" applyNumberFormat="1" applyFont="1" applyFill="1" applyBorder="1" applyAlignment="1" applyProtection="1">
      <alignment horizontal="center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0" fontId="7" fillId="0" borderId="8" xfId="0" applyNumberFormat="1" applyFont="1" applyFill="1" applyBorder="1" applyAlignment="1" applyProtection="1">
      <alignment horizontal="right" vertical="top"/>
    </xf>
    <xf numFmtId="4" fontId="1" fillId="0" borderId="8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>
      <alignment horizontal="right" vertical="top"/>
    </xf>
    <xf numFmtId="2" fontId="1" fillId="0" borderId="8" xfId="0" applyNumberFormat="1" applyFont="1" applyFill="1" applyBorder="1" applyAlignment="1" applyProtection="1">
      <alignment horizontal="right" vertical="top"/>
    </xf>
    <xf numFmtId="4" fontId="7" fillId="0" borderId="8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/>
    <xf numFmtId="167" fontId="1" fillId="0" borderId="0" xfId="0" applyNumberFormat="1" applyFont="1" applyFill="1" applyBorder="1" applyAlignment="1" applyProtection="1">
      <alignment horizontal="right" vertical="top"/>
    </xf>
    <xf numFmtId="165" fontId="1" fillId="0" borderId="0" xfId="0" applyNumberFormat="1" applyFont="1" applyFill="1" applyBorder="1" applyAlignment="1" applyProtection="1">
      <alignment horizontal="right" vertical="top"/>
    </xf>
    <xf numFmtId="164" fontId="1" fillId="0" borderId="0" xfId="0" applyNumberFormat="1" applyFont="1" applyFill="1" applyBorder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49" fontId="7" fillId="0" borderId="11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12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horizontal="righ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1" fillId="0" borderId="0" xfId="0" applyFont="1"/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12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0" fillId="0" borderId="0" xfId="0" applyBorder="1"/>
    <xf numFmtId="0" fontId="16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 wrapText="1"/>
    </xf>
    <xf numFmtId="0" fontId="12" fillId="0" borderId="0" xfId="0" applyFont="1" applyBorder="1"/>
    <xf numFmtId="0" fontId="12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0" fillId="0" borderId="0" xfId="0" applyFont="1"/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 wrapText="1"/>
    </xf>
    <xf numFmtId="0" fontId="20" fillId="0" borderId="0" xfId="0" applyFont="1" applyBorder="1"/>
    <xf numFmtId="0" fontId="20" fillId="0" borderId="0" xfId="0" applyFont="1" applyAlignment="1">
      <alignment horizontal="right" vertical="top"/>
    </xf>
    <xf numFmtId="0" fontId="21" fillId="0" borderId="0" xfId="0" applyFont="1"/>
    <xf numFmtId="0" fontId="20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1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 wrapText="1"/>
    </xf>
    <xf numFmtId="0" fontId="22" fillId="0" borderId="0" xfId="0" applyFont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601"/>
  <sheetViews>
    <sheetView tabSelected="1" workbookViewId="0">
      <selection activeCell="A3" sqref="A3:XFD12"/>
    </sheetView>
  </sheetViews>
  <sheetFormatPr defaultColWidth="9.140625" defaultRowHeight="11.25" customHeight="1" outlineLevelRow="2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4" width="127.28515625" style="3" hidden="1" customWidth="1"/>
    <col min="35" max="37" width="203.42578125" style="3" hidden="1" customWidth="1"/>
    <col min="38" max="38" width="66.42578125" style="3" hidden="1" customWidth="1"/>
    <col min="39" max="39" width="45.7109375" style="3" hidden="1" customWidth="1"/>
    <col min="40" max="40" width="203.42578125" style="3" hidden="1" customWidth="1"/>
    <col min="41" max="41" width="51.85546875" style="3" hidden="1" customWidth="1"/>
    <col min="42" max="42" width="173" style="3" hidden="1" customWidth="1"/>
    <col min="43" max="50" width="51.85546875" style="3" hidden="1" customWidth="1"/>
    <col min="51" max="54" width="156" style="3" hidden="1" customWidth="1"/>
    <col min="55" max="55" width="84.28515625" style="3" hidden="1" customWidth="1"/>
    <col min="56" max="63" width="156" style="3" hidden="1" customWidth="1"/>
    <col min="64" max="64" width="84.28515625" style="3" hidden="1" customWidth="1"/>
    <col min="65" max="65" width="61.140625" style="3" hidden="1" customWidth="1"/>
    <col min="66" max="66" width="82" style="3" hidden="1" customWidth="1"/>
    <col min="67" max="67" width="61.140625" style="3" hidden="1" customWidth="1"/>
    <col min="68" max="68" width="82" style="3" hidden="1" customWidth="1"/>
    <col min="69" max="16384" width="9.140625" style="1"/>
  </cols>
  <sheetData>
    <row r="1" spans="1:29" customFormat="1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pans="1:29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5" t="s">
        <v>1</v>
      </c>
    </row>
    <row r="3" spans="1:29" s="166" customFormat="1" ht="15.75" outlineLevel="2" x14ac:dyDescent="0.25">
      <c r="A3" s="160"/>
      <c r="B3" s="161"/>
      <c r="C3" s="162"/>
      <c r="D3" s="163"/>
      <c r="E3" s="164"/>
      <c r="F3" s="165"/>
      <c r="G3" s="165"/>
      <c r="H3" s="165"/>
      <c r="I3" s="165"/>
      <c r="J3" s="165"/>
      <c r="L3" s="167"/>
      <c r="M3" s="168" t="s">
        <v>386</v>
      </c>
      <c r="N3" s="167"/>
      <c r="O3"/>
      <c r="P3"/>
      <c r="Q3"/>
    </row>
    <row r="4" spans="1:29" s="166" customFormat="1" ht="15.75" outlineLevel="1" x14ac:dyDescent="0.2">
      <c r="A4" s="160"/>
      <c r="B4" s="161"/>
      <c r="C4" s="162"/>
      <c r="D4" s="163"/>
      <c r="E4" s="164"/>
      <c r="F4" s="165"/>
      <c r="G4" s="165"/>
      <c r="H4" s="165"/>
      <c r="I4" s="165"/>
      <c r="J4" s="165"/>
      <c r="L4" s="169"/>
      <c r="M4" s="168" t="s">
        <v>387</v>
      </c>
      <c r="N4" s="169"/>
      <c r="O4" s="169"/>
      <c r="P4" s="169"/>
      <c r="Q4" s="169"/>
    </row>
    <row r="5" spans="1:29" s="166" customFormat="1" ht="15" outlineLevel="1" x14ac:dyDescent="0.25">
      <c r="A5"/>
      <c r="B5" s="170"/>
      <c r="C5"/>
      <c r="D5" s="171"/>
      <c r="E5" s="171"/>
      <c r="F5" s="172"/>
      <c r="G5" s="173"/>
      <c r="H5" s="171"/>
      <c r="I5"/>
      <c r="J5"/>
      <c r="L5"/>
      <c r="M5"/>
      <c r="N5"/>
      <c r="O5"/>
      <c r="P5"/>
      <c r="Q5"/>
      <c r="R5"/>
    </row>
    <row r="6" spans="1:29" s="166" customFormat="1" ht="15" outlineLevel="1" x14ac:dyDescent="0.25">
      <c r="A6" s="174" t="s">
        <v>388</v>
      </c>
      <c r="B6" s="175"/>
      <c r="C6" s="176"/>
      <c r="D6" s="171"/>
      <c r="E6" s="177"/>
      <c r="F6" s="178"/>
      <c r="G6" s="179"/>
      <c r="H6" s="179"/>
      <c r="I6"/>
      <c r="J6"/>
      <c r="L6"/>
      <c r="M6" s="174" t="s">
        <v>389</v>
      </c>
      <c r="N6"/>
      <c r="O6"/>
      <c r="P6"/>
      <c r="Q6"/>
      <c r="R6"/>
    </row>
    <row r="7" spans="1:29" s="166" customFormat="1" ht="15" outlineLevel="1" x14ac:dyDescent="0.25">
      <c r="A7" s="180" t="s">
        <v>390</v>
      </c>
      <c r="B7" s="175"/>
      <c r="C7" s="176"/>
      <c r="D7" s="171"/>
      <c r="E7" s="177"/>
      <c r="F7" s="178"/>
      <c r="G7" s="179"/>
      <c r="H7" s="179"/>
      <c r="I7"/>
      <c r="J7"/>
      <c r="L7" s="181"/>
      <c r="M7" s="180" t="s">
        <v>391</v>
      </c>
      <c r="N7"/>
      <c r="O7"/>
      <c r="P7"/>
      <c r="Q7"/>
      <c r="R7"/>
    </row>
    <row r="8" spans="1:29" s="166" customFormat="1" ht="15.75" outlineLevel="1" x14ac:dyDescent="0.25">
      <c r="A8" s="182" t="s">
        <v>392</v>
      </c>
      <c r="B8" s="183"/>
      <c r="C8" s="184"/>
      <c r="D8" s="171"/>
      <c r="E8" s="177"/>
      <c r="F8" s="178"/>
      <c r="G8" s="179"/>
      <c r="H8" s="179"/>
      <c r="I8"/>
      <c r="J8"/>
      <c r="L8" s="185"/>
      <c r="M8" s="182" t="s">
        <v>393</v>
      </c>
      <c r="N8" s="185"/>
      <c r="O8" s="186"/>
      <c r="P8"/>
      <c r="Q8"/>
      <c r="R8" s="173"/>
    </row>
    <row r="9" spans="1:29" s="166" customFormat="1" ht="15.75" x14ac:dyDescent="0.25">
      <c r="A9" s="182" t="s">
        <v>394</v>
      </c>
      <c r="B9" s="183"/>
      <c r="C9" s="187"/>
      <c r="D9" s="188"/>
      <c r="E9" s="177"/>
      <c r="F9" s="178"/>
      <c r="G9" s="179"/>
      <c r="H9" s="179"/>
      <c r="I9"/>
      <c r="J9"/>
      <c r="L9" s="189"/>
      <c r="M9" s="182" t="s">
        <v>395</v>
      </c>
      <c r="N9" s="189"/>
      <c r="O9"/>
      <c r="P9"/>
      <c r="Q9"/>
      <c r="R9"/>
    </row>
    <row r="10" spans="1:29" s="166" customFormat="1" ht="15.75" x14ac:dyDescent="0.25">
      <c r="A10"/>
      <c r="B10" s="170"/>
      <c r="C10"/>
      <c r="D10" s="190"/>
      <c r="E10" s="191"/>
      <c r="F10"/>
      <c r="G10"/>
      <c r="H10"/>
      <c r="I10"/>
      <c r="J10"/>
      <c r="L10" s="185"/>
      <c r="M10" s="182"/>
      <c r="N10" s="185"/>
      <c r="O10" s="192"/>
      <c r="P10"/>
      <c r="Q10" s="193"/>
      <c r="R10"/>
    </row>
    <row r="11" spans="1:29" s="166" customFormat="1" ht="15.75" x14ac:dyDescent="0.25">
      <c r="A11" s="182" t="s">
        <v>396</v>
      </c>
      <c r="B11" s="183"/>
      <c r="C11" s="194"/>
      <c r="D11"/>
      <c r="E11" s="195"/>
      <c r="F11"/>
      <c r="G11"/>
      <c r="H11"/>
      <c r="I11"/>
      <c r="J11"/>
      <c r="L11" s="185"/>
      <c r="M11" s="182" t="s">
        <v>397</v>
      </c>
      <c r="N11" s="185"/>
      <c r="O11"/>
      <c r="P11"/>
      <c r="Q11"/>
      <c r="R11"/>
    </row>
    <row r="12" spans="1:29" s="166" customFormat="1" ht="15.75" x14ac:dyDescent="0.25">
      <c r="A12" s="182" t="s">
        <v>398</v>
      </c>
      <c r="B12" s="183"/>
      <c r="C12" s="194"/>
      <c r="D12"/>
      <c r="E12" s="195"/>
      <c r="F12"/>
      <c r="G12"/>
      <c r="H12"/>
      <c r="I12"/>
      <c r="J12"/>
      <c r="L12" s="183"/>
      <c r="M12" s="182" t="str">
        <f>A12</f>
        <v>" _____ "__________________2024г.</v>
      </c>
      <c r="N12" s="185"/>
      <c r="O12"/>
      <c r="P12"/>
      <c r="Q12"/>
      <c r="R12"/>
    </row>
    <row r="13" spans="1:29" customFormat="1" ht="1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P13" s="5"/>
    </row>
    <row r="14" spans="1:29" customFormat="1" ht="12.75" customHeight="1" x14ac:dyDescent="0.25">
      <c r="A14" s="121" t="s">
        <v>2</v>
      </c>
      <c r="B14" s="121"/>
      <c r="C14" s="121"/>
      <c r="D14" s="121"/>
      <c r="E14" s="121"/>
      <c r="F14" s="121"/>
      <c r="G14" s="122" t="s">
        <v>3</v>
      </c>
      <c r="H14" s="122"/>
      <c r="I14" s="122"/>
      <c r="J14" s="122"/>
      <c r="K14" s="122"/>
      <c r="L14" s="122"/>
      <c r="M14" s="122"/>
      <c r="N14" s="122"/>
      <c r="O14" s="122"/>
      <c r="P14" s="122"/>
    </row>
    <row r="15" spans="1:29" customFormat="1" ht="33.75" customHeight="1" x14ac:dyDescent="0.25">
      <c r="A15" s="121" t="s">
        <v>4</v>
      </c>
      <c r="B15" s="121"/>
      <c r="C15" s="121"/>
      <c r="D15" s="121"/>
      <c r="E15" s="121"/>
      <c r="F15" s="121"/>
      <c r="G15" s="123" t="s">
        <v>5</v>
      </c>
      <c r="H15" s="123"/>
      <c r="I15" s="123"/>
      <c r="J15" s="123"/>
      <c r="K15" s="123"/>
      <c r="L15" s="123"/>
      <c r="M15" s="123"/>
      <c r="N15" s="123"/>
      <c r="O15" s="123"/>
      <c r="P15" s="123"/>
      <c r="AB15" s="7" t="s">
        <v>5</v>
      </c>
    </row>
    <row r="16" spans="1:29" customFormat="1" ht="56.25" customHeight="1" x14ac:dyDescent="0.25">
      <c r="A16" s="121" t="s">
        <v>6</v>
      </c>
      <c r="B16" s="121"/>
      <c r="C16" s="121"/>
      <c r="D16" s="121"/>
      <c r="E16" s="121"/>
      <c r="F16" s="121"/>
      <c r="G16" s="123" t="s">
        <v>7</v>
      </c>
      <c r="H16" s="123"/>
      <c r="I16" s="123"/>
      <c r="J16" s="123"/>
      <c r="K16" s="123"/>
      <c r="L16" s="123"/>
      <c r="M16" s="123"/>
      <c r="N16" s="123"/>
      <c r="O16" s="123"/>
      <c r="P16" s="123"/>
      <c r="AC16" s="7" t="s">
        <v>7</v>
      </c>
    </row>
    <row r="17" spans="1:37" customFormat="1" ht="67.5" customHeight="1" x14ac:dyDescent="0.25">
      <c r="A17" s="124" t="s">
        <v>8</v>
      </c>
      <c r="B17" s="124"/>
      <c r="C17" s="124"/>
      <c r="D17" s="124"/>
      <c r="E17" s="124"/>
      <c r="F17" s="124"/>
      <c r="G17" s="123" t="s">
        <v>9</v>
      </c>
      <c r="H17" s="123"/>
      <c r="I17" s="123"/>
      <c r="J17" s="123"/>
      <c r="K17" s="123"/>
      <c r="L17" s="123"/>
      <c r="M17" s="123"/>
      <c r="N17" s="123"/>
      <c r="O17" s="123"/>
      <c r="P17" s="123"/>
      <c r="Q17" s="8" t="s">
        <v>8</v>
      </c>
      <c r="R17" s="9" t="s">
        <v>9</v>
      </c>
      <c r="S17" s="7"/>
      <c r="T17" s="7"/>
      <c r="U17" s="7"/>
      <c r="V17" s="7"/>
      <c r="W17" s="7"/>
      <c r="X17" s="7"/>
      <c r="Y17" s="7"/>
      <c r="Z17" s="7"/>
      <c r="AA17" s="7"/>
      <c r="AD17" s="7" t="s">
        <v>9</v>
      </c>
    </row>
    <row r="18" spans="1:37" customFormat="1" ht="33.75" customHeight="1" x14ac:dyDescent="0.25">
      <c r="A18" s="121" t="s">
        <v>10</v>
      </c>
      <c r="B18" s="121"/>
      <c r="C18" s="121"/>
      <c r="D18" s="121"/>
      <c r="E18" s="121"/>
      <c r="F18" s="121"/>
      <c r="G18" s="123" t="s">
        <v>11</v>
      </c>
      <c r="H18" s="123"/>
      <c r="I18" s="123"/>
      <c r="J18" s="123"/>
      <c r="K18" s="123"/>
      <c r="L18" s="123"/>
      <c r="M18" s="123"/>
      <c r="N18" s="123"/>
      <c r="O18" s="123"/>
      <c r="P18" s="123"/>
      <c r="Q18" s="8" t="s">
        <v>10</v>
      </c>
      <c r="R18" s="9" t="s">
        <v>11</v>
      </c>
      <c r="S18" s="7"/>
      <c r="T18" s="7"/>
      <c r="U18" s="7"/>
      <c r="V18" s="7"/>
      <c r="W18" s="7"/>
      <c r="X18" s="7"/>
      <c r="Y18" s="7"/>
      <c r="Z18" s="7"/>
      <c r="AA18" s="7"/>
      <c r="AE18" s="7" t="s">
        <v>11</v>
      </c>
    </row>
    <row r="19" spans="1:37" customFormat="1" ht="11.25" customHeight="1" x14ac:dyDescent="0.25">
      <c r="A19" s="121" t="s">
        <v>12</v>
      </c>
      <c r="B19" s="121"/>
      <c r="C19" s="121"/>
      <c r="D19" s="121"/>
      <c r="E19" s="121"/>
      <c r="F19" s="121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AF19" s="7" t="s">
        <v>13</v>
      </c>
    </row>
    <row r="20" spans="1:37" customFormat="1" ht="11.25" customHeight="1" x14ac:dyDescent="0.25">
      <c r="A20" s="121" t="s">
        <v>14</v>
      </c>
      <c r="B20" s="121"/>
      <c r="C20" s="121"/>
      <c r="D20" s="121"/>
      <c r="E20" s="121"/>
      <c r="F20" s="121"/>
      <c r="G20" s="123" t="s">
        <v>15</v>
      </c>
      <c r="H20" s="123"/>
      <c r="I20" s="123"/>
      <c r="J20" s="123"/>
      <c r="K20" s="123"/>
      <c r="L20" s="123"/>
      <c r="M20" s="123"/>
      <c r="N20" s="123"/>
      <c r="O20" s="123"/>
      <c r="P20" s="123"/>
      <c r="R20" s="2" t="s">
        <v>15</v>
      </c>
      <c r="AG20" s="7" t="s">
        <v>15</v>
      </c>
    </row>
    <row r="21" spans="1:37" customFormat="1" ht="15" x14ac:dyDescent="0.25">
      <c r="A21" s="121" t="s">
        <v>16</v>
      </c>
      <c r="B21" s="121"/>
      <c r="C21" s="121"/>
      <c r="D21" s="121"/>
      <c r="E21" s="121"/>
      <c r="F21" s="121"/>
      <c r="G21" s="123" t="s">
        <v>17</v>
      </c>
      <c r="H21" s="123"/>
      <c r="I21" s="123"/>
      <c r="J21" s="123"/>
      <c r="K21" s="123"/>
      <c r="L21" s="123"/>
      <c r="M21" s="123"/>
      <c r="N21" s="123"/>
      <c r="O21" s="123"/>
      <c r="P21" s="123"/>
      <c r="R21" s="2" t="s">
        <v>17</v>
      </c>
      <c r="AH21" s="7" t="s">
        <v>17</v>
      </c>
    </row>
    <row r="22" spans="1:37" customFormat="1" ht="6" customHeight="1" x14ac:dyDescent="0.25">
      <c r="A22" s="10"/>
      <c r="B22" s="6"/>
      <c r="C22" s="6"/>
      <c r="D22" s="6"/>
      <c r="E22" s="6"/>
      <c r="F22" s="11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37" customFormat="1" ht="15" x14ac:dyDescent="0.25">
      <c r="A23" s="125" t="s">
        <v>18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AI23" s="7" t="s">
        <v>18</v>
      </c>
    </row>
    <row r="24" spans="1:37" customFormat="1" ht="15" customHeight="1" x14ac:dyDescent="0.25">
      <c r="A24" s="126" t="s">
        <v>19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</row>
    <row r="25" spans="1:37" customFormat="1" ht="6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37" customFormat="1" ht="15" x14ac:dyDescent="0.25">
      <c r="A26" s="125" t="s">
        <v>20</v>
      </c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AJ26" s="7" t="s">
        <v>20</v>
      </c>
    </row>
    <row r="27" spans="1:37" customFormat="1" ht="15" x14ac:dyDescent="0.25">
      <c r="A27" s="126" t="s">
        <v>21</v>
      </c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</row>
    <row r="28" spans="1:37" customFormat="1" ht="17.25" customHeight="1" x14ac:dyDescent="0.25">
      <c r="A28" s="127" t="s">
        <v>22</v>
      </c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</row>
    <row r="29" spans="1:37" customFormat="1" ht="8.2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37" customFormat="1" ht="15" x14ac:dyDescent="0.25">
      <c r="A30" s="125" t="s">
        <v>23</v>
      </c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AK30" s="7" t="s">
        <v>23</v>
      </c>
    </row>
    <row r="31" spans="1:37" customFormat="1" ht="11.25" customHeight="1" x14ac:dyDescent="0.25">
      <c r="A31" s="126" t="s">
        <v>24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</row>
    <row r="32" spans="1:37" customFormat="1" ht="12" customHeight="1" x14ac:dyDescent="0.25">
      <c r="A32" s="6" t="s">
        <v>25</v>
      </c>
      <c r="B32" s="15" t="s">
        <v>26</v>
      </c>
      <c r="C32" s="4" t="s">
        <v>27</v>
      </c>
      <c r="D32" s="4"/>
      <c r="E32" s="4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39" customFormat="1" ht="15" x14ac:dyDescent="0.25">
      <c r="A33" s="6" t="s">
        <v>28</v>
      </c>
      <c r="B33" s="128"/>
      <c r="C33" s="128"/>
      <c r="D33" s="128"/>
      <c r="E33" s="128"/>
      <c r="F33" s="128"/>
      <c r="G33" s="16"/>
      <c r="H33" s="16"/>
      <c r="I33" s="16"/>
      <c r="J33" s="16"/>
      <c r="K33" s="16"/>
      <c r="L33" s="16"/>
      <c r="M33" s="16"/>
      <c r="N33" s="16"/>
      <c r="O33" s="16"/>
      <c r="P33" s="16"/>
      <c r="AL33" s="7" t="s">
        <v>13</v>
      </c>
    </row>
    <row r="34" spans="1:39" customFormat="1" ht="10.5" customHeight="1" x14ac:dyDescent="0.25">
      <c r="A34" s="6"/>
      <c r="B34" s="129" t="s">
        <v>29</v>
      </c>
      <c r="C34" s="129"/>
      <c r="D34" s="129"/>
      <c r="E34" s="129"/>
      <c r="F34" s="129"/>
      <c r="G34" s="17"/>
      <c r="H34" s="17"/>
      <c r="I34" s="17"/>
      <c r="J34" s="17"/>
      <c r="K34" s="17"/>
      <c r="L34" s="17"/>
      <c r="M34" s="17"/>
      <c r="N34" s="17"/>
      <c r="O34" s="18"/>
      <c r="P34" s="17"/>
    </row>
    <row r="35" spans="1:39" customFormat="1" ht="9.75" customHeight="1" x14ac:dyDescent="0.25">
      <c r="A35" s="6"/>
      <c r="B35" s="6"/>
      <c r="C35" s="6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7"/>
      <c r="P35" s="17"/>
    </row>
    <row r="36" spans="1:39" customFormat="1" ht="15" x14ac:dyDescent="0.25">
      <c r="A36" s="20" t="s">
        <v>30</v>
      </c>
      <c r="B36" s="21"/>
      <c r="C36" s="130" t="s">
        <v>31</v>
      </c>
      <c r="D36" s="130"/>
      <c r="E36" s="130"/>
      <c r="F36" s="130"/>
      <c r="G36" s="7"/>
      <c r="H36" s="7"/>
      <c r="I36" s="7"/>
      <c r="J36" s="7"/>
      <c r="K36" s="7"/>
      <c r="L36" s="7"/>
      <c r="M36" s="7"/>
      <c r="N36" s="7"/>
      <c r="O36" s="7"/>
      <c r="P36" s="7"/>
      <c r="AM36" s="7" t="s">
        <v>31</v>
      </c>
    </row>
    <row r="37" spans="1:39" customFormat="1" ht="9.75" customHeight="1" x14ac:dyDescent="0.25">
      <c r="A37" s="6"/>
      <c r="B37" s="21"/>
      <c r="C37" s="22"/>
      <c r="D37" s="23"/>
      <c r="E37" s="23"/>
      <c r="F37" s="23"/>
      <c r="G37" s="24"/>
      <c r="H37" s="24"/>
      <c r="I37" s="24"/>
      <c r="J37" s="24"/>
      <c r="K37" s="24"/>
      <c r="L37" s="24"/>
      <c r="M37" s="24"/>
      <c r="N37" s="24"/>
      <c r="O37" s="24"/>
      <c r="P37" s="24"/>
    </row>
    <row r="38" spans="1:39" customFormat="1" ht="12" customHeight="1" x14ac:dyDescent="0.25">
      <c r="A38" s="20" t="s">
        <v>32</v>
      </c>
      <c r="B38" s="21"/>
      <c r="C38" s="25"/>
      <c r="D38" s="26">
        <v>480.41</v>
      </c>
      <c r="E38" s="27" t="s">
        <v>33</v>
      </c>
      <c r="G38" s="21"/>
      <c r="H38" s="21"/>
      <c r="I38" s="21"/>
      <c r="J38" s="21"/>
      <c r="K38" s="21"/>
      <c r="L38" s="21"/>
      <c r="M38" s="21"/>
      <c r="N38" s="28"/>
      <c r="O38" s="28"/>
      <c r="P38" s="21"/>
    </row>
    <row r="39" spans="1:39" customFormat="1" ht="12" customHeight="1" x14ac:dyDescent="0.25">
      <c r="A39" s="6"/>
      <c r="B39" s="29" t="s">
        <v>34</v>
      </c>
      <c r="C39" s="30"/>
      <c r="D39" s="31"/>
      <c r="E39" s="27"/>
      <c r="G39" s="21"/>
    </row>
    <row r="40" spans="1:39" customFormat="1" ht="12" customHeight="1" x14ac:dyDescent="0.25">
      <c r="A40" s="6"/>
      <c r="B40" s="32" t="s">
        <v>35</v>
      </c>
      <c r="C40" s="25"/>
      <c r="D40" s="26">
        <v>214.26</v>
      </c>
      <c r="E40" s="27" t="s">
        <v>33</v>
      </c>
      <c r="I40" s="21"/>
      <c r="K40" s="21" t="s">
        <v>36</v>
      </c>
      <c r="L40" s="21"/>
      <c r="M40" s="21"/>
      <c r="N40" s="33"/>
      <c r="O40" s="26">
        <v>64.489999999999995</v>
      </c>
      <c r="P40" s="27" t="s">
        <v>33</v>
      </c>
    </row>
    <row r="41" spans="1:39" customFormat="1" ht="12" customHeight="1" x14ac:dyDescent="0.25">
      <c r="A41" s="6"/>
      <c r="B41" s="32" t="s">
        <v>37</v>
      </c>
      <c r="C41" s="34"/>
      <c r="D41" s="35">
        <v>136.69</v>
      </c>
      <c r="E41" s="27" t="s">
        <v>33</v>
      </c>
      <c r="I41" s="21"/>
      <c r="K41" s="21" t="s">
        <v>38</v>
      </c>
      <c r="L41" s="21"/>
      <c r="M41" s="21"/>
      <c r="N41" s="33"/>
      <c r="O41" s="26">
        <v>5.45</v>
      </c>
      <c r="P41" s="27" t="s">
        <v>33</v>
      </c>
    </row>
    <row r="42" spans="1:39" customFormat="1" ht="12" customHeight="1" x14ac:dyDescent="0.25">
      <c r="A42" s="6"/>
      <c r="B42" s="32" t="s">
        <v>39</v>
      </c>
      <c r="C42" s="34"/>
      <c r="D42" s="35">
        <v>0</v>
      </c>
      <c r="E42" s="27" t="s">
        <v>33</v>
      </c>
      <c r="I42" s="21"/>
      <c r="K42" s="21" t="s">
        <v>40</v>
      </c>
      <c r="L42" s="21"/>
      <c r="M42" s="21"/>
      <c r="N42" s="36"/>
      <c r="O42" s="35">
        <v>251.83</v>
      </c>
      <c r="P42" s="37" t="s">
        <v>41</v>
      </c>
    </row>
    <row r="43" spans="1:39" customFormat="1" ht="12" customHeight="1" x14ac:dyDescent="0.25">
      <c r="A43" s="6"/>
      <c r="B43" s="32" t="s">
        <v>42</v>
      </c>
      <c r="C43" s="34"/>
      <c r="D43" s="26">
        <v>0</v>
      </c>
      <c r="E43" s="27" t="s">
        <v>33</v>
      </c>
      <c r="I43" s="21"/>
      <c r="K43" s="21" t="s">
        <v>43</v>
      </c>
      <c r="L43" s="21"/>
      <c r="M43" s="21"/>
      <c r="N43" s="36"/>
      <c r="O43" s="35">
        <v>16.66</v>
      </c>
      <c r="P43" s="37" t="s">
        <v>41</v>
      </c>
    </row>
    <row r="44" spans="1:39" customFormat="1" ht="9.75" customHeight="1" x14ac:dyDescent="0.25">
      <c r="A44" s="6"/>
      <c r="B44" s="21"/>
      <c r="D44" s="38"/>
      <c r="E44" s="27"/>
      <c r="H44" s="21"/>
      <c r="I44" s="21"/>
      <c r="J44" s="21"/>
      <c r="K44" s="21"/>
      <c r="L44" s="21"/>
      <c r="M44" s="21"/>
      <c r="N44" s="24"/>
      <c r="O44" s="24"/>
      <c r="P44" s="21"/>
    </row>
    <row r="45" spans="1:39" customFormat="1" ht="11.25" customHeight="1" x14ac:dyDescent="0.25">
      <c r="A45" s="131" t="s">
        <v>44</v>
      </c>
      <c r="B45" s="132" t="s">
        <v>45</v>
      </c>
      <c r="C45" s="133" t="s">
        <v>46</v>
      </c>
      <c r="D45" s="134"/>
      <c r="E45" s="134"/>
      <c r="F45" s="134"/>
      <c r="G45" s="135"/>
      <c r="H45" s="132" t="s">
        <v>47</v>
      </c>
      <c r="I45" s="132" t="s">
        <v>48</v>
      </c>
      <c r="J45" s="132"/>
      <c r="K45" s="132"/>
      <c r="L45" s="133" t="s">
        <v>49</v>
      </c>
      <c r="M45" s="134"/>
      <c r="N45" s="134"/>
      <c r="O45" s="134"/>
      <c r="P45" s="135"/>
    </row>
    <row r="46" spans="1:39" customFormat="1" ht="11.25" customHeight="1" x14ac:dyDescent="0.25">
      <c r="A46" s="131"/>
      <c r="B46" s="132"/>
      <c r="C46" s="136"/>
      <c r="D46" s="137"/>
      <c r="E46" s="137"/>
      <c r="F46" s="137"/>
      <c r="G46" s="138"/>
      <c r="H46" s="132"/>
      <c r="I46" s="132"/>
      <c r="J46" s="132"/>
      <c r="K46" s="132"/>
      <c r="L46" s="139"/>
      <c r="M46" s="140"/>
      <c r="N46" s="140"/>
      <c r="O46" s="140"/>
      <c r="P46" s="141"/>
    </row>
    <row r="47" spans="1:39" customFormat="1" ht="54" customHeight="1" x14ac:dyDescent="0.25">
      <c r="A47" s="131"/>
      <c r="B47" s="132"/>
      <c r="C47" s="139"/>
      <c r="D47" s="140"/>
      <c r="E47" s="140"/>
      <c r="F47" s="140"/>
      <c r="G47" s="141"/>
      <c r="H47" s="132"/>
      <c r="I47" s="39" t="s">
        <v>50</v>
      </c>
      <c r="J47" s="39" t="s">
        <v>51</v>
      </c>
      <c r="K47" s="39" t="s">
        <v>52</v>
      </c>
      <c r="L47" s="39" t="s">
        <v>53</v>
      </c>
      <c r="M47" s="39" t="s">
        <v>54</v>
      </c>
      <c r="N47" s="39" t="s">
        <v>55</v>
      </c>
      <c r="O47" s="39" t="s">
        <v>51</v>
      </c>
      <c r="P47" s="39" t="s">
        <v>56</v>
      </c>
    </row>
    <row r="48" spans="1:39" customFormat="1" ht="13.5" customHeight="1" x14ac:dyDescent="0.25">
      <c r="A48" s="40">
        <v>1</v>
      </c>
      <c r="B48" s="41">
        <v>2</v>
      </c>
      <c r="C48" s="142">
        <v>3</v>
      </c>
      <c r="D48" s="143"/>
      <c r="E48" s="143"/>
      <c r="F48" s="143"/>
      <c r="G48" s="144"/>
      <c r="H48" s="41">
        <v>4</v>
      </c>
      <c r="I48" s="41">
        <v>5</v>
      </c>
      <c r="J48" s="41">
        <v>6</v>
      </c>
      <c r="K48" s="41">
        <v>7</v>
      </c>
      <c r="L48" s="41">
        <v>8</v>
      </c>
      <c r="M48" s="41">
        <v>9</v>
      </c>
      <c r="N48" s="41">
        <v>10</v>
      </c>
      <c r="O48" s="41">
        <v>11</v>
      </c>
      <c r="P48" s="41">
        <v>12</v>
      </c>
    </row>
    <row r="49" spans="1:68" s="21" customFormat="1" ht="15" x14ac:dyDescent="0.25">
      <c r="A49" s="145" t="s">
        <v>57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7"/>
      <c r="Q49"/>
      <c r="R49"/>
      <c r="S49"/>
      <c r="T49"/>
      <c r="U49"/>
      <c r="V49"/>
      <c r="W49"/>
      <c r="X49"/>
      <c r="Y49"/>
      <c r="Z49"/>
      <c r="AA49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42" t="s">
        <v>57</v>
      </c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</row>
    <row r="50" spans="1:68" s="21" customFormat="1" ht="15" x14ac:dyDescent="0.25">
      <c r="A50" s="43" t="s">
        <v>58</v>
      </c>
      <c r="B50" s="44" t="s">
        <v>59</v>
      </c>
      <c r="C50" s="148" t="s">
        <v>60</v>
      </c>
      <c r="D50" s="148"/>
      <c r="E50" s="148"/>
      <c r="F50" s="148"/>
      <c r="G50" s="148"/>
      <c r="H50" s="45" t="s">
        <v>61</v>
      </c>
      <c r="I50" s="46">
        <v>1.44E-2</v>
      </c>
      <c r="J50" s="47">
        <v>1</v>
      </c>
      <c r="K50" s="48">
        <v>1.44E-2</v>
      </c>
      <c r="L50" s="49"/>
      <c r="M50" s="46"/>
      <c r="N50" s="49"/>
      <c r="O50" s="46"/>
      <c r="P50" s="50"/>
      <c r="Q50"/>
      <c r="R50"/>
      <c r="S50"/>
      <c r="T50"/>
      <c r="U50"/>
      <c r="V50"/>
      <c r="W50"/>
      <c r="X50"/>
      <c r="Y50"/>
      <c r="Z50"/>
      <c r="AA50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42"/>
      <c r="AO50" s="42" t="s">
        <v>60</v>
      </c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</row>
    <row r="51" spans="1:68" s="21" customFormat="1" ht="23.25" x14ac:dyDescent="0.25">
      <c r="A51" s="51"/>
      <c r="B51" s="52" t="s">
        <v>62</v>
      </c>
      <c r="C51" s="149" t="s">
        <v>63</v>
      </c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50"/>
      <c r="Q51"/>
      <c r="R51"/>
      <c r="S51"/>
      <c r="T51"/>
      <c r="U51"/>
      <c r="V51"/>
      <c r="W51"/>
      <c r="X51"/>
      <c r="Y51"/>
      <c r="Z51"/>
      <c r="AA51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42"/>
      <c r="AO51" s="42"/>
      <c r="AP51" s="3" t="s">
        <v>63</v>
      </c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</row>
    <row r="52" spans="1:68" s="21" customFormat="1" ht="22.5" x14ac:dyDescent="0.25">
      <c r="A52" s="51"/>
      <c r="B52" s="52" t="s">
        <v>64</v>
      </c>
      <c r="C52" s="149" t="s">
        <v>65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50"/>
      <c r="Q52"/>
      <c r="R52"/>
      <c r="S52"/>
      <c r="T52"/>
      <c r="U52"/>
      <c r="V52"/>
      <c r="W52"/>
      <c r="X52"/>
      <c r="Y52"/>
      <c r="Z52"/>
      <c r="AA52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42"/>
      <c r="AO52" s="42"/>
      <c r="AP52" s="3" t="s">
        <v>65</v>
      </c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</row>
    <row r="53" spans="1:68" s="21" customFormat="1" ht="15" x14ac:dyDescent="0.25">
      <c r="A53" s="53"/>
      <c r="B53" s="54" t="s">
        <v>58</v>
      </c>
      <c r="C53" s="121" t="s">
        <v>66</v>
      </c>
      <c r="D53" s="121"/>
      <c r="E53" s="121"/>
      <c r="F53" s="121"/>
      <c r="G53" s="121"/>
      <c r="H53" s="55" t="s">
        <v>67</v>
      </c>
      <c r="I53" s="56"/>
      <c r="J53" s="56"/>
      <c r="K53" s="57">
        <v>3.4953120000000002</v>
      </c>
      <c r="L53" s="58"/>
      <c r="M53" s="56"/>
      <c r="N53" s="58"/>
      <c r="O53" s="56"/>
      <c r="P53" s="59">
        <v>916.09</v>
      </c>
      <c r="Q53"/>
      <c r="R53"/>
      <c r="S53"/>
      <c r="T53"/>
      <c r="U53"/>
      <c r="V53"/>
      <c r="W53"/>
      <c r="X53"/>
      <c r="Y53"/>
      <c r="Z53"/>
      <c r="AA53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42"/>
      <c r="AO53" s="42"/>
      <c r="AP53" s="3"/>
      <c r="AQ53" s="7" t="s">
        <v>66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</row>
    <row r="54" spans="1:68" s="21" customFormat="1" ht="15" x14ac:dyDescent="0.25">
      <c r="A54" s="60"/>
      <c r="B54" s="54" t="s">
        <v>68</v>
      </c>
      <c r="C54" s="121" t="s">
        <v>69</v>
      </c>
      <c r="D54" s="121"/>
      <c r="E54" s="121"/>
      <c r="F54" s="121"/>
      <c r="G54" s="121"/>
      <c r="H54" s="55" t="s">
        <v>67</v>
      </c>
      <c r="I54" s="61">
        <v>179.8</v>
      </c>
      <c r="J54" s="62">
        <v>1.35</v>
      </c>
      <c r="K54" s="57">
        <v>3.4953120000000002</v>
      </c>
      <c r="L54" s="63"/>
      <c r="M54" s="64"/>
      <c r="N54" s="65">
        <v>262.08999999999997</v>
      </c>
      <c r="O54" s="56"/>
      <c r="P54" s="66">
        <v>916.09</v>
      </c>
      <c r="Q54" s="67"/>
      <c r="R54" s="67"/>
      <c r="S54"/>
      <c r="T54"/>
      <c r="U54"/>
      <c r="V54"/>
      <c r="W54"/>
      <c r="X54"/>
      <c r="Y54"/>
      <c r="Z54"/>
      <c r="AA54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42"/>
      <c r="AO54" s="42"/>
      <c r="AP54" s="3"/>
      <c r="AQ54" s="7"/>
      <c r="AR54" s="7" t="s">
        <v>69</v>
      </c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</row>
    <row r="55" spans="1:68" s="21" customFormat="1" ht="15" x14ac:dyDescent="0.25">
      <c r="A55" s="53"/>
      <c r="B55" s="54" t="s">
        <v>70</v>
      </c>
      <c r="C55" s="121" t="s">
        <v>71</v>
      </c>
      <c r="D55" s="121"/>
      <c r="E55" s="121"/>
      <c r="F55" s="121"/>
      <c r="G55" s="121"/>
      <c r="H55" s="55"/>
      <c r="I55" s="56"/>
      <c r="J55" s="56"/>
      <c r="K55" s="56"/>
      <c r="L55" s="58"/>
      <c r="M55" s="56"/>
      <c r="N55" s="58"/>
      <c r="O55" s="56"/>
      <c r="P55" s="59">
        <v>52.1</v>
      </c>
      <c r="Q55"/>
      <c r="R55"/>
      <c r="S55"/>
      <c r="T55"/>
      <c r="U55"/>
      <c r="V55"/>
      <c r="W55"/>
      <c r="X55"/>
      <c r="Y55"/>
      <c r="Z55"/>
      <c r="AA5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42"/>
      <c r="AO55" s="42"/>
      <c r="AP55" s="3"/>
      <c r="AQ55" s="7" t="s">
        <v>71</v>
      </c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</row>
    <row r="56" spans="1:68" s="21" customFormat="1" ht="15" x14ac:dyDescent="0.25">
      <c r="A56" s="53"/>
      <c r="B56" s="54"/>
      <c r="C56" s="121" t="s">
        <v>72</v>
      </c>
      <c r="D56" s="121"/>
      <c r="E56" s="121"/>
      <c r="F56" s="121"/>
      <c r="G56" s="121"/>
      <c r="H56" s="55" t="s">
        <v>67</v>
      </c>
      <c r="I56" s="56"/>
      <c r="J56" s="56"/>
      <c r="K56" s="57">
        <v>3.0131999999999999E-2</v>
      </c>
      <c r="L56" s="58"/>
      <c r="M56" s="56"/>
      <c r="N56" s="58"/>
      <c r="O56" s="56"/>
      <c r="P56" s="59">
        <v>12.25</v>
      </c>
      <c r="Q56"/>
      <c r="R56"/>
      <c r="S56"/>
      <c r="T56"/>
      <c r="U56"/>
      <c r="V56"/>
      <c r="W56"/>
      <c r="X56"/>
      <c r="Y56"/>
      <c r="Z56"/>
      <c r="AA5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42"/>
      <c r="AO56" s="42"/>
      <c r="AP56" s="3"/>
      <c r="AQ56" s="7" t="s">
        <v>72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</row>
    <row r="57" spans="1:68" s="21" customFormat="1" ht="15" x14ac:dyDescent="0.25">
      <c r="A57" s="60"/>
      <c r="B57" s="54" t="s">
        <v>73</v>
      </c>
      <c r="C57" s="121" t="s">
        <v>74</v>
      </c>
      <c r="D57" s="121"/>
      <c r="E57" s="121"/>
      <c r="F57" s="121"/>
      <c r="G57" s="121"/>
      <c r="H57" s="55" t="s">
        <v>75</v>
      </c>
      <c r="I57" s="62">
        <v>1.55</v>
      </c>
      <c r="J57" s="62">
        <v>1.35</v>
      </c>
      <c r="K57" s="57">
        <v>3.0131999999999999E-2</v>
      </c>
      <c r="L57" s="68">
        <v>1299.6400000000001</v>
      </c>
      <c r="M57" s="69">
        <v>1.22</v>
      </c>
      <c r="N57" s="65">
        <v>1585.56</v>
      </c>
      <c r="O57" s="56"/>
      <c r="P57" s="66">
        <v>47.78</v>
      </c>
      <c r="Q57" s="67"/>
      <c r="R57" s="67"/>
      <c r="S57"/>
      <c r="T57"/>
      <c r="U57"/>
      <c r="V57"/>
      <c r="W57"/>
      <c r="X57"/>
      <c r="Y57"/>
      <c r="Z57"/>
      <c r="AA5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42"/>
      <c r="AO57" s="42"/>
      <c r="AP57" s="3"/>
      <c r="AQ57" s="7"/>
      <c r="AR57" s="7" t="s">
        <v>74</v>
      </c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</row>
    <row r="58" spans="1:68" s="21" customFormat="1" ht="15" x14ac:dyDescent="0.25">
      <c r="A58" s="70"/>
      <c r="B58" s="54" t="s">
        <v>76</v>
      </c>
      <c r="C58" s="121" t="s">
        <v>77</v>
      </c>
      <c r="D58" s="121"/>
      <c r="E58" s="121"/>
      <c r="F58" s="121"/>
      <c r="G58" s="121"/>
      <c r="H58" s="55" t="s">
        <v>67</v>
      </c>
      <c r="I58" s="62">
        <v>1.55</v>
      </c>
      <c r="J58" s="62">
        <v>1.35</v>
      </c>
      <c r="K58" s="57">
        <v>3.0131999999999999E-2</v>
      </c>
      <c r="L58" s="58"/>
      <c r="M58" s="56"/>
      <c r="N58" s="71">
        <v>406.69</v>
      </c>
      <c r="O58" s="56"/>
      <c r="P58" s="59">
        <v>12.25</v>
      </c>
      <c r="Q58"/>
      <c r="R58"/>
      <c r="S58"/>
      <c r="T58"/>
      <c r="U58"/>
      <c r="V58"/>
      <c r="W58"/>
      <c r="X58"/>
      <c r="Y58"/>
      <c r="Z58"/>
      <c r="AA58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42"/>
      <c r="AO58" s="42"/>
      <c r="AP58" s="3"/>
      <c r="AQ58" s="7"/>
      <c r="AR58" s="7"/>
      <c r="AS58" s="7" t="s">
        <v>77</v>
      </c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</row>
    <row r="59" spans="1:68" s="21" customFormat="1" ht="23.25" x14ac:dyDescent="0.25">
      <c r="A59" s="60"/>
      <c r="B59" s="54" t="s">
        <v>78</v>
      </c>
      <c r="C59" s="121" t="s">
        <v>79</v>
      </c>
      <c r="D59" s="121"/>
      <c r="E59" s="121"/>
      <c r="F59" s="121"/>
      <c r="G59" s="121"/>
      <c r="H59" s="55" t="s">
        <v>75</v>
      </c>
      <c r="I59" s="62">
        <v>88.16</v>
      </c>
      <c r="J59" s="62">
        <v>1.35</v>
      </c>
      <c r="K59" s="72">
        <v>1.7138304</v>
      </c>
      <c r="L59" s="63"/>
      <c r="M59" s="64"/>
      <c r="N59" s="65">
        <v>2.52</v>
      </c>
      <c r="O59" s="56"/>
      <c r="P59" s="66">
        <v>4.32</v>
      </c>
      <c r="Q59" s="67"/>
      <c r="R59" s="67"/>
      <c r="S59"/>
      <c r="T59"/>
      <c r="U59"/>
      <c r="V59"/>
      <c r="W59"/>
      <c r="X59"/>
      <c r="Y59"/>
      <c r="Z59"/>
      <c r="AA59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42"/>
      <c r="AO59" s="42"/>
      <c r="AP59" s="3"/>
      <c r="AQ59" s="7"/>
      <c r="AR59" s="7" t="s">
        <v>79</v>
      </c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</row>
    <row r="60" spans="1:68" s="21" customFormat="1" ht="15" x14ac:dyDescent="0.25">
      <c r="A60" s="73"/>
      <c r="B60" s="52"/>
      <c r="C60" s="151" t="s">
        <v>80</v>
      </c>
      <c r="D60" s="151"/>
      <c r="E60" s="151"/>
      <c r="F60" s="151"/>
      <c r="G60" s="151"/>
      <c r="H60" s="45"/>
      <c r="I60" s="46"/>
      <c r="J60" s="46"/>
      <c r="K60" s="46"/>
      <c r="L60" s="49"/>
      <c r="M60" s="46"/>
      <c r="N60" s="74"/>
      <c r="O60" s="46"/>
      <c r="P60" s="75">
        <v>980.44</v>
      </c>
      <c r="Q60" s="67"/>
      <c r="R60" s="67"/>
      <c r="S60"/>
      <c r="T60"/>
      <c r="U60"/>
      <c r="V60"/>
      <c r="W60"/>
      <c r="X60"/>
      <c r="Y60"/>
      <c r="Z60"/>
      <c r="AA60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42"/>
      <c r="AO60" s="42"/>
      <c r="AP60" s="3"/>
      <c r="AQ60" s="7"/>
      <c r="AR60" s="7"/>
      <c r="AS60" s="7"/>
      <c r="AT60" s="42" t="s">
        <v>80</v>
      </c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</row>
    <row r="61" spans="1:68" s="21" customFormat="1" ht="15" x14ac:dyDescent="0.25">
      <c r="A61" s="70"/>
      <c r="B61" s="54"/>
      <c r="C61" s="121" t="s">
        <v>81</v>
      </c>
      <c r="D61" s="121"/>
      <c r="E61" s="121"/>
      <c r="F61" s="121"/>
      <c r="G61" s="121"/>
      <c r="H61" s="55"/>
      <c r="I61" s="56"/>
      <c r="J61" s="56"/>
      <c r="K61" s="56"/>
      <c r="L61" s="58"/>
      <c r="M61" s="56"/>
      <c r="N61" s="58"/>
      <c r="O61" s="56"/>
      <c r="P61" s="59">
        <v>928.34</v>
      </c>
      <c r="Q61"/>
      <c r="R61"/>
      <c r="S61"/>
      <c r="T61"/>
      <c r="U61"/>
      <c r="V61"/>
      <c r="W61"/>
      <c r="X61"/>
      <c r="Y61"/>
      <c r="Z61"/>
      <c r="AA61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42"/>
      <c r="AO61" s="42"/>
      <c r="AP61" s="3"/>
      <c r="AQ61" s="7"/>
      <c r="AR61" s="7"/>
      <c r="AS61" s="7"/>
      <c r="AT61" s="42"/>
      <c r="AU61" s="7" t="s">
        <v>81</v>
      </c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</row>
    <row r="62" spans="1:68" s="21" customFormat="1" ht="15" x14ac:dyDescent="0.25">
      <c r="A62" s="70"/>
      <c r="B62" s="54" t="s">
        <v>82</v>
      </c>
      <c r="C62" s="121" t="s">
        <v>83</v>
      </c>
      <c r="D62" s="121"/>
      <c r="E62" s="121"/>
      <c r="F62" s="121"/>
      <c r="G62" s="121"/>
      <c r="H62" s="55" t="s">
        <v>84</v>
      </c>
      <c r="I62" s="76">
        <v>147</v>
      </c>
      <c r="J62" s="56"/>
      <c r="K62" s="76">
        <v>147</v>
      </c>
      <c r="L62" s="58"/>
      <c r="M62" s="56"/>
      <c r="N62" s="58"/>
      <c r="O62" s="56"/>
      <c r="P62" s="66">
        <v>1364.66</v>
      </c>
      <c r="Q62"/>
      <c r="R62"/>
      <c r="S62"/>
      <c r="T62"/>
      <c r="U62"/>
      <c r="V62"/>
      <c r="W62"/>
      <c r="X62"/>
      <c r="Y62"/>
      <c r="Z62"/>
      <c r="AA62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42"/>
      <c r="AO62" s="42"/>
      <c r="AP62" s="3"/>
      <c r="AQ62" s="7"/>
      <c r="AR62" s="7"/>
      <c r="AS62" s="7"/>
      <c r="AT62" s="42"/>
      <c r="AU62" s="7" t="s">
        <v>83</v>
      </c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</row>
    <row r="63" spans="1:68" s="21" customFormat="1" ht="15" x14ac:dyDescent="0.25">
      <c r="A63" s="70"/>
      <c r="B63" s="54" t="s">
        <v>85</v>
      </c>
      <c r="C63" s="121" t="s">
        <v>86</v>
      </c>
      <c r="D63" s="121"/>
      <c r="E63" s="121"/>
      <c r="F63" s="121"/>
      <c r="G63" s="121"/>
      <c r="H63" s="55" t="s">
        <v>84</v>
      </c>
      <c r="I63" s="76">
        <v>134</v>
      </c>
      <c r="J63" s="56"/>
      <c r="K63" s="76">
        <v>134</v>
      </c>
      <c r="L63" s="58"/>
      <c r="M63" s="56"/>
      <c r="N63" s="58"/>
      <c r="O63" s="56"/>
      <c r="P63" s="66">
        <v>1243.98</v>
      </c>
      <c r="Q63"/>
      <c r="R63"/>
      <c r="S63"/>
      <c r="T63"/>
      <c r="U63"/>
      <c r="V63"/>
      <c r="W63"/>
      <c r="X63"/>
      <c r="Y63"/>
      <c r="Z63"/>
      <c r="AA63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42"/>
      <c r="AO63" s="42"/>
      <c r="AP63" s="3"/>
      <c r="AQ63" s="7"/>
      <c r="AR63" s="7"/>
      <c r="AS63" s="7"/>
      <c r="AT63" s="42"/>
      <c r="AU63" s="7" t="s">
        <v>86</v>
      </c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</row>
    <row r="64" spans="1:68" s="21" customFormat="1" ht="15" x14ac:dyDescent="0.25">
      <c r="A64" s="77"/>
      <c r="B64" s="78"/>
      <c r="C64" s="151" t="s">
        <v>87</v>
      </c>
      <c r="D64" s="151"/>
      <c r="E64" s="151"/>
      <c r="F64" s="151"/>
      <c r="G64" s="151"/>
      <c r="H64" s="45"/>
      <c r="I64" s="46"/>
      <c r="J64" s="46"/>
      <c r="K64" s="46"/>
      <c r="L64" s="49"/>
      <c r="M64" s="46"/>
      <c r="N64" s="74">
        <v>249241.67</v>
      </c>
      <c r="O64" s="46"/>
      <c r="P64" s="75">
        <v>3589.08</v>
      </c>
      <c r="Q64"/>
      <c r="R64"/>
      <c r="S64"/>
      <c r="T64"/>
      <c r="U64"/>
      <c r="V64"/>
      <c r="W64"/>
      <c r="X64"/>
      <c r="Y64"/>
      <c r="Z64"/>
      <c r="AA64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42"/>
      <c r="AO64" s="42"/>
      <c r="AP64" s="3"/>
      <c r="AQ64" s="7"/>
      <c r="AR64" s="7"/>
      <c r="AS64" s="7"/>
      <c r="AT64" s="42"/>
      <c r="AU64" s="7"/>
      <c r="AV64" s="42" t="s">
        <v>87</v>
      </c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</row>
    <row r="65" spans="1:68" s="21" customFormat="1" ht="15" x14ac:dyDescent="0.25">
      <c r="A65" s="43" t="s">
        <v>70</v>
      </c>
      <c r="B65" s="44" t="s">
        <v>88</v>
      </c>
      <c r="C65" s="148" t="s">
        <v>89</v>
      </c>
      <c r="D65" s="148"/>
      <c r="E65" s="148"/>
      <c r="F65" s="148"/>
      <c r="G65" s="148"/>
      <c r="H65" s="45" t="s">
        <v>61</v>
      </c>
      <c r="I65" s="46">
        <v>2.4E-2</v>
      </c>
      <c r="J65" s="47">
        <v>1</v>
      </c>
      <c r="K65" s="79">
        <v>2.4E-2</v>
      </c>
      <c r="L65" s="49"/>
      <c r="M65" s="46"/>
      <c r="N65" s="49"/>
      <c r="O65" s="46"/>
      <c r="P65" s="50"/>
      <c r="Q65"/>
      <c r="R65"/>
      <c r="S65"/>
      <c r="T65"/>
      <c r="U65"/>
      <c r="V65"/>
      <c r="W65"/>
      <c r="X65"/>
      <c r="Y65"/>
      <c r="Z65"/>
      <c r="AA65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42"/>
      <c r="AO65" s="42" t="s">
        <v>89</v>
      </c>
      <c r="AP65" s="3"/>
      <c r="AQ65" s="7"/>
      <c r="AR65" s="7"/>
      <c r="AS65" s="7"/>
      <c r="AT65" s="42"/>
      <c r="AU65" s="7"/>
      <c r="AV65" s="42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</row>
    <row r="66" spans="1:68" s="21" customFormat="1" ht="23.25" x14ac:dyDescent="0.25">
      <c r="A66" s="51"/>
      <c r="B66" s="52" t="s">
        <v>62</v>
      </c>
      <c r="C66" s="149" t="s">
        <v>63</v>
      </c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  <c r="P66" s="150"/>
      <c r="Q66"/>
      <c r="R66"/>
      <c r="S66"/>
      <c r="T66"/>
      <c r="U66"/>
      <c r="V66"/>
      <c r="W66"/>
      <c r="X66"/>
      <c r="Y66"/>
      <c r="Z66"/>
      <c r="AA6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42"/>
      <c r="AO66" s="42"/>
      <c r="AP66" s="3" t="s">
        <v>63</v>
      </c>
      <c r="AQ66" s="7"/>
      <c r="AR66" s="7"/>
      <c r="AS66" s="7"/>
      <c r="AT66" s="42"/>
      <c r="AU66" s="7"/>
      <c r="AV66" s="42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</row>
    <row r="67" spans="1:68" s="21" customFormat="1" ht="22.5" x14ac:dyDescent="0.25">
      <c r="A67" s="51"/>
      <c r="B67" s="52" t="s">
        <v>64</v>
      </c>
      <c r="C67" s="149" t="s">
        <v>65</v>
      </c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50"/>
      <c r="Q67"/>
      <c r="R67"/>
      <c r="S67"/>
      <c r="T67"/>
      <c r="U67"/>
      <c r="V67"/>
      <c r="W67"/>
      <c r="X67"/>
      <c r="Y67"/>
      <c r="Z67"/>
      <c r="AA6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42"/>
      <c r="AO67" s="42"/>
      <c r="AP67" s="3" t="s">
        <v>65</v>
      </c>
      <c r="AQ67" s="7"/>
      <c r="AR67" s="7"/>
      <c r="AS67" s="7"/>
      <c r="AT67" s="42"/>
      <c r="AU67" s="7"/>
      <c r="AV67" s="42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</row>
    <row r="68" spans="1:68" s="21" customFormat="1" ht="15" x14ac:dyDescent="0.25">
      <c r="A68" s="53"/>
      <c r="B68" s="54" t="s">
        <v>58</v>
      </c>
      <c r="C68" s="121" t="s">
        <v>66</v>
      </c>
      <c r="D68" s="121"/>
      <c r="E68" s="121"/>
      <c r="F68" s="121"/>
      <c r="G68" s="121"/>
      <c r="H68" s="55" t="s">
        <v>67</v>
      </c>
      <c r="I68" s="56"/>
      <c r="J68" s="56"/>
      <c r="K68" s="57">
        <v>0.42832799999999999</v>
      </c>
      <c r="L68" s="58"/>
      <c r="M68" s="56"/>
      <c r="N68" s="58"/>
      <c r="O68" s="56"/>
      <c r="P68" s="59">
        <v>105.48</v>
      </c>
      <c r="Q68"/>
      <c r="R68"/>
      <c r="S68"/>
      <c r="T68"/>
      <c r="U68"/>
      <c r="V68"/>
      <c r="W68"/>
      <c r="X68"/>
      <c r="Y68"/>
      <c r="Z68"/>
      <c r="AA68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42"/>
      <c r="AO68" s="42"/>
      <c r="AP68" s="3"/>
      <c r="AQ68" s="7" t="s">
        <v>66</v>
      </c>
      <c r="AR68" s="7"/>
      <c r="AS68" s="7"/>
      <c r="AT68" s="42"/>
      <c r="AU68" s="7"/>
      <c r="AV68" s="42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</row>
    <row r="69" spans="1:68" s="21" customFormat="1" ht="15" x14ac:dyDescent="0.25">
      <c r="A69" s="60"/>
      <c r="B69" s="54" t="s">
        <v>90</v>
      </c>
      <c r="C69" s="121" t="s">
        <v>91</v>
      </c>
      <c r="D69" s="121"/>
      <c r="E69" s="121"/>
      <c r="F69" s="121"/>
      <c r="G69" s="121"/>
      <c r="H69" s="55" t="s">
        <v>67</v>
      </c>
      <c r="I69" s="62">
        <v>13.22</v>
      </c>
      <c r="J69" s="62">
        <v>1.35</v>
      </c>
      <c r="K69" s="57">
        <v>0.42832799999999999</v>
      </c>
      <c r="L69" s="63"/>
      <c r="M69" s="64"/>
      <c r="N69" s="65">
        <v>246.27</v>
      </c>
      <c r="O69" s="56"/>
      <c r="P69" s="66">
        <v>105.48</v>
      </c>
      <c r="Q69" s="67"/>
      <c r="R69" s="67"/>
      <c r="S69"/>
      <c r="T69"/>
      <c r="U69"/>
      <c r="V69"/>
      <c r="W69"/>
      <c r="X69"/>
      <c r="Y69"/>
      <c r="Z69"/>
      <c r="AA69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42"/>
      <c r="AO69" s="42"/>
      <c r="AP69" s="3"/>
      <c r="AQ69" s="7"/>
      <c r="AR69" s="7" t="s">
        <v>91</v>
      </c>
      <c r="AS69" s="7"/>
      <c r="AT69" s="42"/>
      <c r="AU69" s="7"/>
      <c r="AV69" s="42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</row>
    <row r="70" spans="1:68" s="21" customFormat="1" ht="15" x14ac:dyDescent="0.25">
      <c r="A70" s="53"/>
      <c r="B70" s="54" t="s">
        <v>70</v>
      </c>
      <c r="C70" s="121" t="s">
        <v>71</v>
      </c>
      <c r="D70" s="121"/>
      <c r="E70" s="121"/>
      <c r="F70" s="121"/>
      <c r="G70" s="121"/>
      <c r="H70" s="55"/>
      <c r="I70" s="56"/>
      <c r="J70" s="56"/>
      <c r="K70" s="56"/>
      <c r="L70" s="58"/>
      <c r="M70" s="56"/>
      <c r="N70" s="58"/>
      <c r="O70" s="56"/>
      <c r="P70" s="59">
        <v>173.61</v>
      </c>
      <c r="Q70"/>
      <c r="R70"/>
      <c r="S70"/>
      <c r="T70"/>
      <c r="U70"/>
      <c r="V70"/>
      <c r="W70"/>
      <c r="X70"/>
      <c r="Y70"/>
      <c r="Z70"/>
      <c r="AA70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42"/>
      <c r="AO70" s="42"/>
      <c r="AP70" s="3"/>
      <c r="AQ70" s="7" t="s">
        <v>71</v>
      </c>
      <c r="AR70" s="7"/>
      <c r="AS70" s="7"/>
      <c r="AT70" s="42"/>
      <c r="AU70" s="7"/>
      <c r="AV70" s="42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</row>
    <row r="71" spans="1:68" s="21" customFormat="1" ht="15" x14ac:dyDescent="0.25">
      <c r="A71" s="53"/>
      <c r="B71" s="54"/>
      <c r="C71" s="121" t="s">
        <v>72</v>
      </c>
      <c r="D71" s="121"/>
      <c r="E71" s="121"/>
      <c r="F71" s="121"/>
      <c r="G71" s="121"/>
      <c r="H71" s="55" t="s">
        <v>67</v>
      </c>
      <c r="I71" s="56"/>
      <c r="J71" s="56"/>
      <c r="K71" s="57">
        <v>0.122796</v>
      </c>
      <c r="L71" s="58"/>
      <c r="M71" s="56"/>
      <c r="N71" s="58"/>
      <c r="O71" s="56"/>
      <c r="P71" s="59">
        <v>45.74</v>
      </c>
      <c r="Q71"/>
      <c r="R71"/>
      <c r="S71"/>
      <c r="T71"/>
      <c r="U71"/>
      <c r="V71"/>
      <c r="W71"/>
      <c r="X71"/>
      <c r="Y71"/>
      <c r="Z71"/>
      <c r="AA71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42"/>
      <c r="AO71" s="42"/>
      <c r="AP71" s="3"/>
      <c r="AQ71" s="7" t="s">
        <v>72</v>
      </c>
      <c r="AR71" s="7"/>
      <c r="AS71" s="7"/>
      <c r="AT71" s="42"/>
      <c r="AU71" s="7"/>
      <c r="AV71" s="42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</row>
    <row r="72" spans="1:68" s="21" customFormat="1" ht="15" x14ac:dyDescent="0.25">
      <c r="A72" s="60"/>
      <c r="B72" s="54" t="s">
        <v>92</v>
      </c>
      <c r="C72" s="121" t="s">
        <v>93</v>
      </c>
      <c r="D72" s="121"/>
      <c r="E72" s="121"/>
      <c r="F72" s="121"/>
      <c r="G72" s="121"/>
      <c r="H72" s="55" t="s">
        <v>75</v>
      </c>
      <c r="I72" s="62">
        <v>1.39</v>
      </c>
      <c r="J72" s="62">
        <v>1.35</v>
      </c>
      <c r="K72" s="57">
        <v>4.5036E-2</v>
      </c>
      <c r="L72" s="80">
        <v>828.16</v>
      </c>
      <c r="M72" s="69">
        <v>1.39</v>
      </c>
      <c r="N72" s="65">
        <v>1151.1400000000001</v>
      </c>
      <c r="O72" s="56"/>
      <c r="P72" s="66">
        <v>51.84</v>
      </c>
      <c r="Q72" s="67"/>
      <c r="R72" s="67"/>
      <c r="S72"/>
      <c r="T72"/>
      <c r="U72"/>
      <c r="V72"/>
      <c r="W72"/>
      <c r="X72"/>
      <c r="Y72"/>
      <c r="Z72"/>
      <c r="AA72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42"/>
      <c r="AO72" s="42"/>
      <c r="AP72" s="3"/>
      <c r="AQ72" s="7"/>
      <c r="AR72" s="7" t="s">
        <v>93</v>
      </c>
      <c r="AS72" s="7"/>
      <c r="AT72" s="42"/>
      <c r="AU72" s="7"/>
      <c r="AV72" s="42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</row>
    <row r="73" spans="1:68" s="21" customFormat="1" ht="15" x14ac:dyDescent="0.25">
      <c r="A73" s="70"/>
      <c r="B73" s="54" t="s">
        <v>94</v>
      </c>
      <c r="C73" s="121" t="s">
        <v>95</v>
      </c>
      <c r="D73" s="121"/>
      <c r="E73" s="121"/>
      <c r="F73" s="121"/>
      <c r="G73" s="121"/>
      <c r="H73" s="55" t="s">
        <v>67</v>
      </c>
      <c r="I73" s="62">
        <v>1.39</v>
      </c>
      <c r="J73" s="62">
        <v>1.35</v>
      </c>
      <c r="K73" s="57">
        <v>4.5036E-2</v>
      </c>
      <c r="L73" s="58"/>
      <c r="M73" s="56"/>
      <c r="N73" s="71">
        <v>347.95</v>
      </c>
      <c r="O73" s="56"/>
      <c r="P73" s="59">
        <v>15.67</v>
      </c>
      <c r="Q73"/>
      <c r="R73"/>
      <c r="S73"/>
      <c r="T73"/>
      <c r="U73"/>
      <c r="V73"/>
      <c r="W73"/>
      <c r="X73"/>
      <c r="Y73"/>
      <c r="Z73"/>
      <c r="AA73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42"/>
      <c r="AO73" s="42"/>
      <c r="AP73" s="3"/>
      <c r="AQ73" s="7"/>
      <c r="AR73" s="7"/>
      <c r="AS73" s="7" t="s">
        <v>95</v>
      </c>
      <c r="AT73" s="42"/>
      <c r="AU73" s="7"/>
      <c r="AV73" s="42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</row>
    <row r="74" spans="1:68" s="21" customFormat="1" ht="15" x14ac:dyDescent="0.25">
      <c r="A74" s="60"/>
      <c r="B74" s="54" t="s">
        <v>73</v>
      </c>
      <c r="C74" s="121" t="s">
        <v>74</v>
      </c>
      <c r="D74" s="121"/>
      <c r="E74" s="121"/>
      <c r="F74" s="121"/>
      <c r="G74" s="121"/>
      <c r="H74" s="55" t="s">
        <v>75</v>
      </c>
      <c r="I74" s="62">
        <v>1.94</v>
      </c>
      <c r="J74" s="62">
        <v>1.35</v>
      </c>
      <c r="K74" s="57">
        <v>6.2855999999999995E-2</v>
      </c>
      <c r="L74" s="68">
        <v>1299.6400000000001</v>
      </c>
      <c r="M74" s="69">
        <v>1.22</v>
      </c>
      <c r="N74" s="65">
        <v>1585.56</v>
      </c>
      <c r="O74" s="56"/>
      <c r="P74" s="66">
        <v>99.66</v>
      </c>
      <c r="Q74" s="67"/>
      <c r="R74" s="67"/>
      <c r="S74"/>
      <c r="T74"/>
      <c r="U74"/>
      <c r="V74"/>
      <c r="W74"/>
      <c r="X74"/>
      <c r="Y74"/>
      <c r="Z74"/>
      <c r="AA74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42"/>
      <c r="AO74" s="42"/>
      <c r="AP74" s="3"/>
      <c r="AQ74" s="7"/>
      <c r="AR74" s="7" t="s">
        <v>74</v>
      </c>
      <c r="AS74" s="7"/>
      <c r="AT74" s="42"/>
      <c r="AU74" s="7"/>
      <c r="AV74" s="42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</row>
    <row r="75" spans="1:68" s="21" customFormat="1" ht="15" x14ac:dyDescent="0.25">
      <c r="A75" s="70"/>
      <c r="B75" s="54" t="s">
        <v>76</v>
      </c>
      <c r="C75" s="121" t="s">
        <v>77</v>
      </c>
      <c r="D75" s="121"/>
      <c r="E75" s="121"/>
      <c r="F75" s="121"/>
      <c r="G75" s="121"/>
      <c r="H75" s="55" t="s">
        <v>67</v>
      </c>
      <c r="I75" s="62">
        <v>1.94</v>
      </c>
      <c r="J75" s="62">
        <v>1.35</v>
      </c>
      <c r="K75" s="57">
        <v>6.2855999999999995E-2</v>
      </c>
      <c r="L75" s="58"/>
      <c r="M75" s="56"/>
      <c r="N75" s="71">
        <v>406.69</v>
      </c>
      <c r="O75" s="56"/>
      <c r="P75" s="59">
        <v>25.56</v>
      </c>
      <c r="Q75"/>
      <c r="R75"/>
      <c r="S75"/>
      <c r="T75"/>
      <c r="U75"/>
      <c r="V75"/>
      <c r="W75"/>
      <c r="X75"/>
      <c r="Y75"/>
      <c r="Z75"/>
      <c r="AA75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42"/>
      <c r="AO75" s="42"/>
      <c r="AP75" s="3"/>
      <c r="AQ75" s="7"/>
      <c r="AR75" s="7"/>
      <c r="AS75" s="7" t="s">
        <v>77</v>
      </c>
      <c r="AT75" s="42"/>
      <c r="AU75" s="7"/>
      <c r="AV75" s="42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</row>
    <row r="76" spans="1:68" s="21" customFormat="1" ht="15" x14ac:dyDescent="0.25">
      <c r="A76" s="60"/>
      <c r="B76" s="54" t="s">
        <v>96</v>
      </c>
      <c r="C76" s="121" t="s">
        <v>97</v>
      </c>
      <c r="D76" s="121"/>
      <c r="E76" s="121"/>
      <c r="F76" s="121"/>
      <c r="G76" s="121"/>
      <c r="H76" s="55" t="s">
        <v>75</v>
      </c>
      <c r="I76" s="62">
        <v>1.39</v>
      </c>
      <c r="J76" s="62">
        <v>1.35</v>
      </c>
      <c r="K76" s="57">
        <v>4.5036E-2</v>
      </c>
      <c r="L76" s="80">
        <v>62.31</v>
      </c>
      <c r="M76" s="69">
        <v>1.23</v>
      </c>
      <c r="N76" s="65">
        <v>76.64</v>
      </c>
      <c r="O76" s="56"/>
      <c r="P76" s="66">
        <v>3.45</v>
      </c>
      <c r="Q76" s="67"/>
      <c r="R76" s="67"/>
      <c r="S76"/>
      <c r="T76"/>
      <c r="U76"/>
      <c r="V76"/>
      <c r="W76"/>
      <c r="X76"/>
      <c r="Y76"/>
      <c r="Z76"/>
      <c r="AA76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42"/>
      <c r="AO76" s="42"/>
      <c r="AP76" s="3"/>
      <c r="AQ76" s="7"/>
      <c r="AR76" s="7" t="s">
        <v>97</v>
      </c>
      <c r="AS76" s="7"/>
      <c r="AT76" s="42"/>
      <c r="AU76" s="7"/>
      <c r="AV76" s="42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</row>
    <row r="77" spans="1:68" s="21" customFormat="1" ht="15" x14ac:dyDescent="0.25">
      <c r="A77" s="60"/>
      <c r="B77" s="54" t="s">
        <v>98</v>
      </c>
      <c r="C77" s="121" t="s">
        <v>99</v>
      </c>
      <c r="D77" s="121"/>
      <c r="E77" s="121"/>
      <c r="F77" s="121"/>
      <c r="G77" s="121"/>
      <c r="H77" s="55" t="s">
        <v>75</v>
      </c>
      <c r="I77" s="62">
        <v>0.46</v>
      </c>
      <c r="J77" s="62">
        <v>1.35</v>
      </c>
      <c r="K77" s="57">
        <v>1.4904000000000001E-2</v>
      </c>
      <c r="L77" s="68">
        <v>1043.1400000000001</v>
      </c>
      <c r="M77" s="81">
        <v>1.2</v>
      </c>
      <c r="N77" s="65">
        <v>1251.77</v>
      </c>
      <c r="O77" s="56"/>
      <c r="P77" s="66">
        <v>18.66</v>
      </c>
      <c r="Q77" s="67"/>
      <c r="R77" s="67"/>
      <c r="S77"/>
      <c r="T77"/>
      <c r="U77"/>
      <c r="V77"/>
      <c r="W77"/>
      <c r="X77"/>
      <c r="Y77"/>
      <c r="Z77"/>
      <c r="AA7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42"/>
      <c r="AO77" s="42"/>
      <c r="AP77" s="3"/>
      <c r="AQ77" s="7"/>
      <c r="AR77" s="7" t="s">
        <v>99</v>
      </c>
      <c r="AS77" s="7"/>
      <c r="AT77" s="42"/>
      <c r="AU77" s="7"/>
      <c r="AV77" s="42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</row>
    <row r="78" spans="1:68" s="21" customFormat="1" ht="15" x14ac:dyDescent="0.25">
      <c r="A78" s="70"/>
      <c r="B78" s="54" t="s">
        <v>100</v>
      </c>
      <c r="C78" s="121" t="s">
        <v>101</v>
      </c>
      <c r="D78" s="121"/>
      <c r="E78" s="121"/>
      <c r="F78" s="121"/>
      <c r="G78" s="121"/>
      <c r="H78" s="55" t="s">
        <v>67</v>
      </c>
      <c r="I78" s="62">
        <v>0.46</v>
      </c>
      <c r="J78" s="62">
        <v>1.35</v>
      </c>
      <c r="K78" s="57">
        <v>1.4904000000000001E-2</v>
      </c>
      <c r="L78" s="58"/>
      <c r="M78" s="56"/>
      <c r="N78" s="71">
        <v>302.76</v>
      </c>
      <c r="O78" s="56"/>
      <c r="P78" s="59">
        <v>4.51</v>
      </c>
      <c r="Q78"/>
      <c r="R78"/>
      <c r="S78"/>
      <c r="T78"/>
      <c r="U78"/>
      <c r="V78"/>
      <c r="W78"/>
      <c r="X78"/>
      <c r="Y78"/>
      <c r="Z78"/>
      <c r="AA78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42"/>
      <c r="AO78" s="42"/>
      <c r="AP78" s="3"/>
      <c r="AQ78" s="7"/>
      <c r="AR78" s="7"/>
      <c r="AS78" s="7" t="s">
        <v>101</v>
      </c>
      <c r="AT78" s="42"/>
      <c r="AU78" s="7"/>
      <c r="AV78" s="42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</row>
    <row r="79" spans="1:68" s="21" customFormat="1" ht="15" x14ac:dyDescent="0.25">
      <c r="A79" s="73"/>
      <c r="B79" s="52"/>
      <c r="C79" s="151" t="s">
        <v>80</v>
      </c>
      <c r="D79" s="151"/>
      <c r="E79" s="151"/>
      <c r="F79" s="151"/>
      <c r="G79" s="151"/>
      <c r="H79" s="45"/>
      <c r="I79" s="46"/>
      <c r="J79" s="46"/>
      <c r="K79" s="46"/>
      <c r="L79" s="49"/>
      <c r="M79" s="46"/>
      <c r="N79" s="74"/>
      <c r="O79" s="46"/>
      <c r="P79" s="75">
        <v>324.83</v>
      </c>
      <c r="Q79" s="67"/>
      <c r="R79" s="67"/>
      <c r="S79"/>
      <c r="T79"/>
      <c r="U79"/>
      <c r="V79"/>
      <c r="W79"/>
      <c r="X79"/>
      <c r="Y79"/>
      <c r="Z79"/>
      <c r="AA79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42"/>
      <c r="AO79" s="42"/>
      <c r="AP79" s="3"/>
      <c r="AQ79" s="7"/>
      <c r="AR79" s="7"/>
      <c r="AS79" s="7"/>
      <c r="AT79" s="42" t="s">
        <v>80</v>
      </c>
      <c r="AU79" s="7"/>
      <c r="AV79" s="42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</row>
    <row r="80" spans="1:68" s="21" customFormat="1" ht="15" x14ac:dyDescent="0.25">
      <c r="A80" s="70"/>
      <c r="B80" s="54"/>
      <c r="C80" s="121" t="s">
        <v>81</v>
      </c>
      <c r="D80" s="121"/>
      <c r="E80" s="121"/>
      <c r="F80" s="121"/>
      <c r="G80" s="121"/>
      <c r="H80" s="55"/>
      <c r="I80" s="56"/>
      <c r="J80" s="56"/>
      <c r="K80" s="56"/>
      <c r="L80" s="58"/>
      <c r="M80" s="56"/>
      <c r="N80" s="58"/>
      <c r="O80" s="56"/>
      <c r="P80" s="59">
        <v>151.22</v>
      </c>
      <c r="Q80"/>
      <c r="R80"/>
      <c r="S80"/>
      <c r="T80"/>
      <c r="U80"/>
      <c r="V80"/>
      <c r="W80"/>
      <c r="X80"/>
      <c r="Y80"/>
      <c r="Z80"/>
      <c r="AA80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42"/>
      <c r="AO80" s="42"/>
      <c r="AP80" s="3"/>
      <c r="AQ80" s="7"/>
      <c r="AR80" s="7"/>
      <c r="AS80" s="7"/>
      <c r="AT80" s="42"/>
      <c r="AU80" s="7" t="s">
        <v>81</v>
      </c>
      <c r="AV80" s="42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</row>
    <row r="81" spans="1:68" s="21" customFormat="1" ht="15" x14ac:dyDescent="0.25">
      <c r="A81" s="70"/>
      <c r="B81" s="54" t="s">
        <v>82</v>
      </c>
      <c r="C81" s="121" t="s">
        <v>83</v>
      </c>
      <c r="D81" s="121"/>
      <c r="E81" s="121"/>
      <c r="F81" s="121"/>
      <c r="G81" s="121"/>
      <c r="H81" s="55" t="s">
        <v>84</v>
      </c>
      <c r="I81" s="76">
        <v>147</v>
      </c>
      <c r="J81" s="56"/>
      <c r="K81" s="76">
        <v>147</v>
      </c>
      <c r="L81" s="58"/>
      <c r="M81" s="56"/>
      <c r="N81" s="58"/>
      <c r="O81" s="56"/>
      <c r="P81" s="59">
        <v>222.29</v>
      </c>
      <c r="Q81"/>
      <c r="R81"/>
      <c r="S81"/>
      <c r="T81"/>
      <c r="U81"/>
      <c r="V81"/>
      <c r="W81"/>
      <c r="X81"/>
      <c r="Y81"/>
      <c r="Z81"/>
      <c r="AA81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42"/>
      <c r="AO81" s="42"/>
      <c r="AP81" s="3"/>
      <c r="AQ81" s="7"/>
      <c r="AR81" s="7"/>
      <c r="AS81" s="7"/>
      <c r="AT81" s="42"/>
      <c r="AU81" s="7" t="s">
        <v>83</v>
      </c>
      <c r="AV81" s="42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</row>
    <row r="82" spans="1:68" s="21" customFormat="1" ht="15" x14ac:dyDescent="0.25">
      <c r="A82" s="70"/>
      <c r="B82" s="54" t="s">
        <v>85</v>
      </c>
      <c r="C82" s="121" t="s">
        <v>86</v>
      </c>
      <c r="D82" s="121"/>
      <c r="E82" s="121"/>
      <c r="F82" s="121"/>
      <c r="G82" s="121"/>
      <c r="H82" s="55" t="s">
        <v>84</v>
      </c>
      <c r="I82" s="76">
        <v>134</v>
      </c>
      <c r="J82" s="56"/>
      <c r="K82" s="76">
        <v>134</v>
      </c>
      <c r="L82" s="58"/>
      <c r="M82" s="56"/>
      <c r="N82" s="58"/>
      <c r="O82" s="56"/>
      <c r="P82" s="59">
        <v>202.63</v>
      </c>
      <c r="Q82"/>
      <c r="R82"/>
      <c r="S82"/>
      <c r="T82"/>
      <c r="U82"/>
      <c r="V82"/>
      <c r="W82"/>
      <c r="X82"/>
      <c r="Y82"/>
      <c r="Z82"/>
      <c r="AA82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42"/>
      <c r="AO82" s="42"/>
      <c r="AP82" s="3"/>
      <c r="AQ82" s="7"/>
      <c r="AR82" s="7"/>
      <c r="AS82" s="7"/>
      <c r="AT82" s="42"/>
      <c r="AU82" s="7" t="s">
        <v>86</v>
      </c>
      <c r="AV82" s="42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</row>
    <row r="83" spans="1:68" s="21" customFormat="1" ht="15" x14ac:dyDescent="0.25">
      <c r="A83" s="77"/>
      <c r="B83" s="78"/>
      <c r="C83" s="151" t="s">
        <v>87</v>
      </c>
      <c r="D83" s="151"/>
      <c r="E83" s="151"/>
      <c r="F83" s="151"/>
      <c r="G83" s="151"/>
      <c r="H83" s="45"/>
      <c r="I83" s="46"/>
      <c r="J83" s="46"/>
      <c r="K83" s="46"/>
      <c r="L83" s="49"/>
      <c r="M83" s="46"/>
      <c r="N83" s="74">
        <v>31239.58</v>
      </c>
      <c r="O83" s="46"/>
      <c r="P83" s="82">
        <v>749.75</v>
      </c>
      <c r="Q83"/>
      <c r="R83"/>
      <c r="S83"/>
      <c r="T83"/>
      <c r="U83"/>
      <c r="V83"/>
      <c r="W83"/>
      <c r="X83"/>
      <c r="Y83"/>
      <c r="Z83"/>
      <c r="AA83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42"/>
      <c r="AO83" s="42"/>
      <c r="AP83" s="3"/>
      <c r="AQ83" s="7"/>
      <c r="AR83" s="7"/>
      <c r="AS83" s="7"/>
      <c r="AT83" s="42"/>
      <c r="AU83" s="7"/>
      <c r="AV83" s="42" t="s">
        <v>87</v>
      </c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</row>
    <row r="84" spans="1:68" s="21" customFormat="1" ht="15" x14ac:dyDescent="0.25">
      <c r="A84" s="43" t="s">
        <v>102</v>
      </c>
      <c r="B84" s="44" t="s">
        <v>103</v>
      </c>
      <c r="C84" s="148" t="s">
        <v>104</v>
      </c>
      <c r="D84" s="148"/>
      <c r="E84" s="148"/>
      <c r="F84" s="148"/>
      <c r="G84" s="148"/>
      <c r="H84" s="45" t="s">
        <v>105</v>
      </c>
      <c r="I84" s="46">
        <v>0.8</v>
      </c>
      <c r="J84" s="47">
        <v>1</v>
      </c>
      <c r="K84" s="83">
        <v>0.8</v>
      </c>
      <c r="L84" s="49"/>
      <c r="M84" s="46"/>
      <c r="N84" s="49"/>
      <c r="O84" s="46"/>
      <c r="P84" s="50"/>
      <c r="Q84"/>
      <c r="R84"/>
      <c r="S84"/>
      <c r="T84"/>
      <c r="U84"/>
      <c r="V84"/>
      <c r="W84"/>
      <c r="X84"/>
      <c r="Y84"/>
      <c r="Z84"/>
      <c r="AA84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42"/>
      <c r="AO84" s="42" t="s">
        <v>104</v>
      </c>
      <c r="AP84" s="3"/>
      <c r="AQ84" s="7"/>
      <c r="AR84" s="7"/>
      <c r="AS84" s="7"/>
      <c r="AT84" s="42"/>
      <c r="AU84" s="7"/>
      <c r="AV84" s="42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</row>
    <row r="85" spans="1:68" s="21" customFormat="1" ht="23.25" x14ac:dyDescent="0.25">
      <c r="A85" s="51"/>
      <c r="B85" s="52" t="s">
        <v>62</v>
      </c>
      <c r="C85" s="149" t="s">
        <v>63</v>
      </c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50"/>
      <c r="Q85"/>
      <c r="R85"/>
      <c r="S85"/>
      <c r="T85"/>
      <c r="U85"/>
      <c r="V85"/>
      <c r="W85"/>
      <c r="X85"/>
      <c r="Y85"/>
      <c r="Z85"/>
      <c r="AA85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42"/>
      <c r="AO85" s="42"/>
      <c r="AP85" s="3" t="s">
        <v>63</v>
      </c>
      <c r="AQ85" s="7"/>
      <c r="AR85" s="7"/>
      <c r="AS85" s="7"/>
      <c r="AT85" s="42"/>
      <c r="AU85" s="7"/>
      <c r="AV85" s="42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</row>
    <row r="86" spans="1:68" s="21" customFormat="1" ht="22.5" x14ac:dyDescent="0.25">
      <c r="A86" s="51"/>
      <c r="B86" s="52" t="s">
        <v>64</v>
      </c>
      <c r="C86" s="149" t="s">
        <v>65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50"/>
      <c r="Q86"/>
      <c r="R86"/>
      <c r="S86"/>
      <c r="T86"/>
      <c r="U86"/>
      <c r="V86"/>
      <c r="W86"/>
      <c r="X86"/>
      <c r="Y86"/>
      <c r="Z86"/>
      <c r="AA86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42"/>
      <c r="AO86" s="42"/>
      <c r="AP86" s="3" t="s">
        <v>65</v>
      </c>
      <c r="AQ86" s="7"/>
      <c r="AR86" s="7"/>
      <c r="AS86" s="7"/>
      <c r="AT86" s="42"/>
      <c r="AU86" s="7"/>
      <c r="AV86" s="42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</row>
    <row r="87" spans="1:68" s="21" customFormat="1" ht="15" x14ac:dyDescent="0.25">
      <c r="A87" s="53"/>
      <c r="B87" s="54" t="s">
        <v>58</v>
      </c>
      <c r="C87" s="121" t="s">
        <v>66</v>
      </c>
      <c r="D87" s="121"/>
      <c r="E87" s="121"/>
      <c r="F87" s="121"/>
      <c r="G87" s="121"/>
      <c r="H87" s="55" t="s">
        <v>67</v>
      </c>
      <c r="I87" s="56"/>
      <c r="J87" s="56"/>
      <c r="K87" s="84">
        <v>23.641200000000001</v>
      </c>
      <c r="L87" s="58"/>
      <c r="M87" s="56"/>
      <c r="N87" s="58"/>
      <c r="O87" s="56"/>
      <c r="P87" s="66">
        <v>6089.26</v>
      </c>
      <c r="Q87"/>
      <c r="R87"/>
      <c r="S87"/>
      <c r="T87"/>
      <c r="U87"/>
      <c r="V87"/>
      <c r="W87"/>
      <c r="X87"/>
      <c r="Y87"/>
      <c r="Z87"/>
      <c r="AA8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42"/>
      <c r="AO87" s="42"/>
      <c r="AP87" s="3"/>
      <c r="AQ87" s="7" t="s">
        <v>66</v>
      </c>
      <c r="AR87" s="7"/>
      <c r="AS87" s="7"/>
      <c r="AT87" s="42"/>
      <c r="AU87" s="7"/>
      <c r="AV87" s="42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</row>
    <row r="88" spans="1:68" s="21" customFormat="1" ht="15" x14ac:dyDescent="0.25">
      <c r="A88" s="60"/>
      <c r="B88" s="54" t="s">
        <v>106</v>
      </c>
      <c r="C88" s="121" t="s">
        <v>107</v>
      </c>
      <c r="D88" s="121"/>
      <c r="E88" s="121"/>
      <c r="F88" s="121"/>
      <c r="G88" s="121"/>
      <c r="H88" s="55" t="s">
        <v>67</v>
      </c>
      <c r="I88" s="62">
        <v>21.89</v>
      </c>
      <c r="J88" s="62">
        <v>1.35</v>
      </c>
      <c r="K88" s="84">
        <v>23.641200000000001</v>
      </c>
      <c r="L88" s="63"/>
      <c r="M88" s="64"/>
      <c r="N88" s="65">
        <v>257.57</v>
      </c>
      <c r="O88" s="56"/>
      <c r="P88" s="66">
        <v>6089.26</v>
      </c>
      <c r="Q88" s="67"/>
      <c r="R88" s="67"/>
      <c r="S88"/>
      <c r="T88"/>
      <c r="U88"/>
      <c r="V88"/>
      <c r="W88"/>
      <c r="X88"/>
      <c r="Y88"/>
      <c r="Z88"/>
      <c r="AA88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42"/>
      <c r="AO88" s="42"/>
      <c r="AP88" s="3"/>
      <c r="AQ88" s="7"/>
      <c r="AR88" s="7" t="s">
        <v>107</v>
      </c>
      <c r="AS88" s="7"/>
      <c r="AT88" s="42"/>
      <c r="AU88" s="7"/>
      <c r="AV88" s="42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</row>
    <row r="89" spans="1:68" s="21" customFormat="1" ht="15" x14ac:dyDescent="0.25">
      <c r="A89" s="53"/>
      <c r="B89" s="54" t="s">
        <v>70</v>
      </c>
      <c r="C89" s="121" t="s">
        <v>71</v>
      </c>
      <c r="D89" s="121"/>
      <c r="E89" s="121"/>
      <c r="F89" s="121"/>
      <c r="G89" s="121"/>
      <c r="H89" s="55"/>
      <c r="I89" s="56"/>
      <c r="J89" s="56"/>
      <c r="K89" s="56"/>
      <c r="L89" s="58"/>
      <c r="M89" s="56"/>
      <c r="N89" s="58"/>
      <c r="O89" s="56"/>
      <c r="P89" s="66">
        <v>2567.75</v>
      </c>
      <c r="Q89"/>
      <c r="R89"/>
      <c r="S89"/>
      <c r="T89"/>
      <c r="U89"/>
      <c r="V89"/>
      <c r="W89"/>
      <c r="X89"/>
      <c r="Y89"/>
      <c r="Z89"/>
      <c r="AA89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42"/>
      <c r="AO89" s="42"/>
      <c r="AP89" s="3"/>
      <c r="AQ89" s="7" t="s">
        <v>71</v>
      </c>
      <c r="AR89" s="7"/>
      <c r="AS89" s="7"/>
      <c r="AT89" s="42"/>
      <c r="AU89" s="7"/>
      <c r="AV89" s="42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</row>
    <row r="90" spans="1:68" s="21" customFormat="1" ht="15" x14ac:dyDescent="0.25">
      <c r="A90" s="53"/>
      <c r="B90" s="54"/>
      <c r="C90" s="121" t="s">
        <v>72</v>
      </c>
      <c r="D90" s="121"/>
      <c r="E90" s="121"/>
      <c r="F90" s="121"/>
      <c r="G90" s="121"/>
      <c r="H90" s="55" t="s">
        <v>67</v>
      </c>
      <c r="I90" s="56"/>
      <c r="J90" s="56"/>
      <c r="K90" s="84">
        <v>1.3715999999999999</v>
      </c>
      <c r="L90" s="58"/>
      <c r="M90" s="56"/>
      <c r="N90" s="58"/>
      <c r="O90" s="56"/>
      <c r="P90" s="59">
        <v>421.61</v>
      </c>
      <c r="Q90"/>
      <c r="R90"/>
      <c r="S90"/>
      <c r="T90"/>
      <c r="U90"/>
      <c r="V90"/>
      <c r="W90"/>
      <c r="X90"/>
      <c r="Y90"/>
      <c r="Z90"/>
      <c r="AA90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42"/>
      <c r="AO90" s="42"/>
      <c r="AP90" s="3"/>
      <c r="AQ90" s="7" t="s">
        <v>72</v>
      </c>
      <c r="AR90" s="7"/>
      <c r="AS90" s="7"/>
      <c r="AT90" s="42"/>
      <c r="AU90" s="7"/>
      <c r="AV90" s="42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</row>
    <row r="91" spans="1:68" s="21" customFormat="1" ht="34.5" x14ac:dyDescent="0.25">
      <c r="A91" s="60"/>
      <c r="B91" s="54" t="s">
        <v>108</v>
      </c>
      <c r="C91" s="121" t="s">
        <v>109</v>
      </c>
      <c r="D91" s="121"/>
      <c r="E91" s="121"/>
      <c r="F91" s="121"/>
      <c r="G91" s="121"/>
      <c r="H91" s="55" t="s">
        <v>75</v>
      </c>
      <c r="I91" s="62">
        <v>0.13</v>
      </c>
      <c r="J91" s="62">
        <v>1.35</v>
      </c>
      <c r="K91" s="84">
        <v>0.1404</v>
      </c>
      <c r="L91" s="63"/>
      <c r="M91" s="64"/>
      <c r="N91" s="65">
        <v>1593.17</v>
      </c>
      <c r="O91" s="56"/>
      <c r="P91" s="66">
        <v>223.68</v>
      </c>
      <c r="Q91" s="67"/>
      <c r="R91" s="67"/>
      <c r="S91"/>
      <c r="T91"/>
      <c r="U91"/>
      <c r="V91"/>
      <c r="W91"/>
      <c r="X91"/>
      <c r="Y91"/>
      <c r="Z91"/>
      <c r="AA91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42"/>
      <c r="AO91" s="42"/>
      <c r="AP91" s="3"/>
      <c r="AQ91" s="7"/>
      <c r="AR91" s="7" t="s">
        <v>109</v>
      </c>
      <c r="AS91" s="7"/>
      <c r="AT91" s="42"/>
      <c r="AU91" s="7"/>
      <c r="AV91" s="42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</row>
    <row r="92" spans="1:68" s="21" customFormat="1" ht="15" x14ac:dyDescent="0.25">
      <c r="A92" s="70"/>
      <c r="B92" s="54" t="s">
        <v>94</v>
      </c>
      <c r="C92" s="121" t="s">
        <v>95</v>
      </c>
      <c r="D92" s="121"/>
      <c r="E92" s="121"/>
      <c r="F92" s="121"/>
      <c r="G92" s="121"/>
      <c r="H92" s="55" t="s">
        <v>67</v>
      </c>
      <c r="I92" s="62">
        <v>0.13</v>
      </c>
      <c r="J92" s="62">
        <v>1.35</v>
      </c>
      <c r="K92" s="84">
        <v>0.1404</v>
      </c>
      <c r="L92" s="58"/>
      <c r="M92" s="56"/>
      <c r="N92" s="71">
        <v>347.95</v>
      </c>
      <c r="O92" s="56"/>
      <c r="P92" s="59">
        <v>48.85</v>
      </c>
      <c r="Q92"/>
      <c r="R92"/>
      <c r="S92"/>
      <c r="T92"/>
      <c r="U92"/>
      <c r="V92"/>
      <c r="W92"/>
      <c r="X92"/>
      <c r="Y92"/>
      <c r="Z92"/>
      <c r="AA92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42"/>
      <c r="AO92" s="42"/>
      <c r="AP92" s="3"/>
      <c r="AQ92" s="7"/>
      <c r="AR92" s="7"/>
      <c r="AS92" s="7" t="s">
        <v>95</v>
      </c>
      <c r="AT92" s="42"/>
      <c r="AU92" s="7"/>
      <c r="AV92" s="42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</row>
    <row r="93" spans="1:68" s="21" customFormat="1" ht="23.25" x14ac:dyDescent="0.25">
      <c r="A93" s="60"/>
      <c r="B93" s="54" t="s">
        <v>110</v>
      </c>
      <c r="C93" s="121" t="s">
        <v>111</v>
      </c>
      <c r="D93" s="121"/>
      <c r="E93" s="121"/>
      <c r="F93" s="121"/>
      <c r="G93" s="121"/>
      <c r="H93" s="55" t="s">
        <v>75</v>
      </c>
      <c r="I93" s="62">
        <v>8.36</v>
      </c>
      <c r="J93" s="62">
        <v>1.35</v>
      </c>
      <c r="K93" s="84">
        <v>9.0288000000000004</v>
      </c>
      <c r="L93" s="80">
        <v>100.65</v>
      </c>
      <c r="M93" s="69">
        <v>1.1100000000000001</v>
      </c>
      <c r="N93" s="65">
        <v>111.72</v>
      </c>
      <c r="O93" s="56"/>
      <c r="P93" s="66">
        <v>1008.7</v>
      </c>
      <c r="Q93" s="67"/>
      <c r="R93" s="67"/>
      <c r="S93"/>
      <c r="T93"/>
      <c r="U93"/>
      <c r="V93"/>
      <c r="W93"/>
      <c r="X93"/>
      <c r="Y93"/>
      <c r="Z93"/>
      <c r="AA93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42"/>
      <c r="AO93" s="42"/>
      <c r="AP93" s="3"/>
      <c r="AQ93" s="7"/>
      <c r="AR93" s="7" t="s">
        <v>111</v>
      </c>
      <c r="AS93" s="7"/>
      <c r="AT93" s="42"/>
      <c r="AU93" s="7"/>
      <c r="AV93" s="42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</row>
    <row r="94" spans="1:68" s="21" customFormat="1" ht="15" x14ac:dyDescent="0.25">
      <c r="A94" s="60"/>
      <c r="B94" s="54" t="s">
        <v>98</v>
      </c>
      <c r="C94" s="121" t="s">
        <v>99</v>
      </c>
      <c r="D94" s="121"/>
      <c r="E94" s="121"/>
      <c r="F94" s="121"/>
      <c r="G94" s="121"/>
      <c r="H94" s="55" t="s">
        <v>75</v>
      </c>
      <c r="I94" s="62">
        <v>0.92</v>
      </c>
      <c r="J94" s="62">
        <v>1.35</v>
      </c>
      <c r="K94" s="84">
        <v>0.99360000000000004</v>
      </c>
      <c r="L94" s="68">
        <v>1043.1400000000001</v>
      </c>
      <c r="M94" s="81">
        <v>1.2</v>
      </c>
      <c r="N94" s="65">
        <v>1251.77</v>
      </c>
      <c r="O94" s="56"/>
      <c r="P94" s="66">
        <v>1243.76</v>
      </c>
      <c r="Q94" s="67"/>
      <c r="R94" s="67"/>
      <c r="S94"/>
      <c r="T94"/>
      <c r="U94"/>
      <c r="V94"/>
      <c r="W94"/>
      <c r="X94"/>
      <c r="Y94"/>
      <c r="Z94"/>
      <c r="AA94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42"/>
      <c r="AO94" s="42"/>
      <c r="AP94" s="3"/>
      <c r="AQ94" s="7"/>
      <c r="AR94" s="7" t="s">
        <v>99</v>
      </c>
      <c r="AS94" s="7"/>
      <c r="AT94" s="42"/>
      <c r="AU94" s="7"/>
      <c r="AV94" s="42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</row>
    <row r="95" spans="1:68" s="21" customFormat="1" ht="15" x14ac:dyDescent="0.25">
      <c r="A95" s="70"/>
      <c r="B95" s="54" t="s">
        <v>100</v>
      </c>
      <c r="C95" s="121" t="s">
        <v>101</v>
      </c>
      <c r="D95" s="121"/>
      <c r="E95" s="121"/>
      <c r="F95" s="121"/>
      <c r="G95" s="121"/>
      <c r="H95" s="55" t="s">
        <v>67</v>
      </c>
      <c r="I95" s="62">
        <v>0.92</v>
      </c>
      <c r="J95" s="62">
        <v>1.35</v>
      </c>
      <c r="K95" s="84">
        <v>0.99360000000000004</v>
      </c>
      <c r="L95" s="58"/>
      <c r="M95" s="56"/>
      <c r="N95" s="71">
        <v>302.76</v>
      </c>
      <c r="O95" s="56"/>
      <c r="P95" s="59">
        <v>300.82</v>
      </c>
      <c r="Q95"/>
      <c r="R95"/>
      <c r="S95"/>
      <c r="T95"/>
      <c r="U95"/>
      <c r="V95"/>
      <c r="W95"/>
      <c r="X95"/>
      <c r="Y95"/>
      <c r="Z95"/>
      <c r="AA95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42"/>
      <c r="AO95" s="42"/>
      <c r="AP95" s="3"/>
      <c r="AQ95" s="7"/>
      <c r="AR95" s="7"/>
      <c r="AS95" s="7" t="s">
        <v>101</v>
      </c>
      <c r="AT95" s="42"/>
      <c r="AU95" s="7"/>
      <c r="AV95" s="42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</row>
    <row r="96" spans="1:68" s="21" customFormat="1" ht="15" x14ac:dyDescent="0.25">
      <c r="A96" s="60"/>
      <c r="B96" s="54" t="s">
        <v>112</v>
      </c>
      <c r="C96" s="121" t="s">
        <v>113</v>
      </c>
      <c r="D96" s="121"/>
      <c r="E96" s="121"/>
      <c r="F96" s="121"/>
      <c r="G96" s="121"/>
      <c r="H96" s="55" t="s">
        <v>75</v>
      </c>
      <c r="I96" s="62">
        <v>0.03</v>
      </c>
      <c r="J96" s="62">
        <v>1.35</v>
      </c>
      <c r="K96" s="84">
        <v>3.2399999999999998E-2</v>
      </c>
      <c r="L96" s="80">
        <v>477.92</v>
      </c>
      <c r="M96" s="81">
        <v>1.2</v>
      </c>
      <c r="N96" s="65">
        <v>573.5</v>
      </c>
      <c r="O96" s="56"/>
      <c r="P96" s="66">
        <v>18.579999999999998</v>
      </c>
      <c r="Q96" s="67"/>
      <c r="R96" s="67"/>
      <c r="S96"/>
      <c r="T96"/>
      <c r="U96"/>
      <c r="V96"/>
      <c r="W96"/>
      <c r="X96"/>
      <c r="Y96"/>
      <c r="Z96"/>
      <c r="AA96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42"/>
      <c r="AO96" s="42"/>
      <c r="AP96" s="3"/>
      <c r="AQ96" s="7"/>
      <c r="AR96" s="7" t="s">
        <v>113</v>
      </c>
      <c r="AS96" s="7"/>
      <c r="AT96" s="42"/>
      <c r="AU96" s="7"/>
      <c r="AV96" s="42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</row>
    <row r="97" spans="1:68" s="21" customFormat="1" ht="15" x14ac:dyDescent="0.25">
      <c r="A97" s="70"/>
      <c r="B97" s="54" t="s">
        <v>100</v>
      </c>
      <c r="C97" s="121" t="s">
        <v>101</v>
      </c>
      <c r="D97" s="121"/>
      <c r="E97" s="121"/>
      <c r="F97" s="121"/>
      <c r="G97" s="121"/>
      <c r="H97" s="55" t="s">
        <v>67</v>
      </c>
      <c r="I97" s="62">
        <v>0.03</v>
      </c>
      <c r="J97" s="62">
        <v>1.35</v>
      </c>
      <c r="K97" s="84">
        <v>3.2399999999999998E-2</v>
      </c>
      <c r="L97" s="58"/>
      <c r="M97" s="56"/>
      <c r="N97" s="71">
        <v>302.76</v>
      </c>
      <c r="O97" s="56"/>
      <c r="P97" s="59">
        <v>9.81</v>
      </c>
      <c r="Q97"/>
      <c r="R97"/>
      <c r="S97"/>
      <c r="T97"/>
      <c r="U97"/>
      <c r="V97"/>
      <c r="W97"/>
      <c r="X97"/>
      <c r="Y97"/>
      <c r="Z97"/>
      <c r="AA9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42"/>
      <c r="AO97" s="42"/>
      <c r="AP97" s="3"/>
      <c r="AQ97" s="7"/>
      <c r="AR97" s="7"/>
      <c r="AS97" s="7" t="s">
        <v>101</v>
      </c>
      <c r="AT97" s="42"/>
      <c r="AU97" s="7"/>
      <c r="AV97" s="42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</row>
    <row r="98" spans="1:68" s="21" customFormat="1" ht="34.5" x14ac:dyDescent="0.25">
      <c r="A98" s="60"/>
      <c r="B98" s="54" t="s">
        <v>114</v>
      </c>
      <c r="C98" s="121" t="s">
        <v>115</v>
      </c>
      <c r="D98" s="121"/>
      <c r="E98" s="121"/>
      <c r="F98" s="121"/>
      <c r="G98" s="121"/>
      <c r="H98" s="55" t="s">
        <v>75</v>
      </c>
      <c r="I98" s="62">
        <v>0.19</v>
      </c>
      <c r="J98" s="62">
        <v>1.35</v>
      </c>
      <c r="K98" s="84">
        <v>0.20519999999999999</v>
      </c>
      <c r="L98" s="63"/>
      <c r="M98" s="64"/>
      <c r="N98" s="65">
        <v>355.89</v>
      </c>
      <c r="O98" s="56"/>
      <c r="P98" s="66">
        <v>73.03</v>
      </c>
      <c r="Q98" s="67"/>
      <c r="R98" s="67"/>
      <c r="S98"/>
      <c r="T98"/>
      <c r="U98"/>
      <c r="V98"/>
      <c r="W98"/>
      <c r="X98"/>
      <c r="Y98"/>
      <c r="Z98"/>
      <c r="AA98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42"/>
      <c r="AO98" s="42"/>
      <c r="AP98" s="3"/>
      <c r="AQ98" s="7"/>
      <c r="AR98" s="7" t="s">
        <v>115</v>
      </c>
      <c r="AS98" s="7"/>
      <c r="AT98" s="42"/>
      <c r="AU98" s="7"/>
      <c r="AV98" s="42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</row>
    <row r="99" spans="1:68" s="21" customFormat="1" ht="15" x14ac:dyDescent="0.25">
      <c r="A99" s="70"/>
      <c r="B99" s="54" t="s">
        <v>100</v>
      </c>
      <c r="C99" s="121" t="s">
        <v>101</v>
      </c>
      <c r="D99" s="121"/>
      <c r="E99" s="121"/>
      <c r="F99" s="121"/>
      <c r="G99" s="121"/>
      <c r="H99" s="55" t="s">
        <v>67</v>
      </c>
      <c r="I99" s="62">
        <v>0.19</v>
      </c>
      <c r="J99" s="62">
        <v>1.35</v>
      </c>
      <c r="K99" s="84">
        <v>0.20519999999999999</v>
      </c>
      <c r="L99" s="58"/>
      <c r="M99" s="56"/>
      <c r="N99" s="71">
        <v>302.76</v>
      </c>
      <c r="O99" s="56"/>
      <c r="P99" s="59">
        <v>62.13</v>
      </c>
      <c r="Q99"/>
      <c r="R99"/>
      <c r="S99"/>
      <c r="T99"/>
      <c r="U99"/>
      <c r="V99"/>
      <c r="W99"/>
      <c r="X99"/>
      <c r="Y99"/>
      <c r="Z99"/>
      <c r="AA99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42"/>
      <c r="AO99" s="42"/>
      <c r="AP99" s="3"/>
      <c r="AQ99" s="7"/>
      <c r="AR99" s="7"/>
      <c r="AS99" s="7" t="s">
        <v>101</v>
      </c>
      <c r="AT99" s="42"/>
      <c r="AU99" s="7"/>
      <c r="AV99" s="42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</row>
    <row r="100" spans="1:68" s="21" customFormat="1" ht="15" x14ac:dyDescent="0.25">
      <c r="A100" s="53"/>
      <c r="B100" s="54" t="s">
        <v>116</v>
      </c>
      <c r="C100" s="121" t="s">
        <v>117</v>
      </c>
      <c r="D100" s="121"/>
      <c r="E100" s="121"/>
      <c r="F100" s="121"/>
      <c r="G100" s="121"/>
      <c r="H100" s="55"/>
      <c r="I100" s="56"/>
      <c r="J100" s="56"/>
      <c r="K100" s="56"/>
      <c r="L100" s="58"/>
      <c r="M100" s="56"/>
      <c r="N100" s="58"/>
      <c r="O100" s="56"/>
      <c r="P100" s="59">
        <v>73</v>
      </c>
      <c r="Q100"/>
      <c r="R100"/>
      <c r="S100"/>
      <c r="T100"/>
      <c r="U100"/>
      <c r="V100"/>
      <c r="W100"/>
      <c r="X100"/>
      <c r="Y100"/>
      <c r="Z100"/>
      <c r="AA100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42"/>
      <c r="AO100" s="42"/>
      <c r="AP100" s="3"/>
      <c r="AQ100" s="7" t="s">
        <v>117</v>
      </c>
      <c r="AR100" s="7"/>
      <c r="AS100" s="7"/>
      <c r="AT100" s="42"/>
      <c r="AU100" s="7"/>
      <c r="AV100" s="42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</row>
    <row r="101" spans="1:68" s="21" customFormat="1" ht="15" x14ac:dyDescent="0.25">
      <c r="A101" s="60"/>
      <c r="B101" s="54" t="s">
        <v>118</v>
      </c>
      <c r="C101" s="121" t="s">
        <v>119</v>
      </c>
      <c r="D101" s="121"/>
      <c r="E101" s="121"/>
      <c r="F101" s="121"/>
      <c r="G101" s="121"/>
      <c r="H101" s="55" t="s">
        <v>120</v>
      </c>
      <c r="I101" s="61">
        <v>3.5</v>
      </c>
      <c r="J101" s="56"/>
      <c r="K101" s="61">
        <v>2.8</v>
      </c>
      <c r="L101" s="80">
        <v>35.71</v>
      </c>
      <c r="M101" s="69">
        <v>0.73</v>
      </c>
      <c r="N101" s="65">
        <v>26.07</v>
      </c>
      <c r="O101" s="56"/>
      <c r="P101" s="66">
        <v>73</v>
      </c>
      <c r="Q101" s="67"/>
      <c r="R101" s="67"/>
      <c r="S101"/>
      <c r="T101"/>
      <c r="U101"/>
      <c r="V101"/>
      <c r="W101"/>
      <c r="X101"/>
      <c r="Y101"/>
      <c r="Z101"/>
      <c r="AA101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42"/>
      <c r="AO101" s="42"/>
      <c r="AP101" s="3"/>
      <c r="AQ101" s="7"/>
      <c r="AR101" s="7" t="s">
        <v>119</v>
      </c>
      <c r="AS101" s="7"/>
      <c r="AT101" s="42"/>
      <c r="AU101" s="7"/>
      <c r="AV101" s="42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</row>
    <row r="102" spans="1:68" s="21" customFormat="1" ht="15" x14ac:dyDescent="0.25">
      <c r="A102" s="85" t="s">
        <v>121</v>
      </c>
      <c r="B102" s="86" t="s">
        <v>122</v>
      </c>
      <c r="C102" s="152" t="s">
        <v>123</v>
      </c>
      <c r="D102" s="152"/>
      <c r="E102" s="152"/>
      <c r="F102" s="152"/>
      <c r="G102" s="152"/>
      <c r="H102" s="87" t="s">
        <v>124</v>
      </c>
      <c r="I102" s="88">
        <v>7.0000000000000007E-2</v>
      </c>
      <c r="J102" s="89"/>
      <c r="K102" s="90">
        <v>5.6000000000000001E-2</v>
      </c>
      <c r="L102" s="91"/>
      <c r="M102" s="89"/>
      <c r="N102" s="91"/>
      <c r="O102" s="89"/>
      <c r="P102" s="92"/>
      <c r="Q102"/>
      <c r="R102"/>
      <c r="S102"/>
      <c r="T102"/>
      <c r="U102"/>
      <c r="V102"/>
      <c r="W102"/>
      <c r="X102"/>
      <c r="Y102"/>
      <c r="Z102"/>
      <c r="AA102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42"/>
      <c r="AO102" s="42"/>
      <c r="AP102" s="3"/>
      <c r="AQ102" s="7"/>
      <c r="AR102" s="7"/>
      <c r="AS102" s="7"/>
      <c r="AT102" s="42"/>
      <c r="AU102" s="7"/>
      <c r="AV102" s="42"/>
      <c r="AW102" s="93" t="s">
        <v>123</v>
      </c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</row>
    <row r="103" spans="1:68" s="21" customFormat="1" ht="15" x14ac:dyDescent="0.25">
      <c r="A103" s="85" t="s">
        <v>121</v>
      </c>
      <c r="B103" s="86" t="s">
        <v>125</v>
      </c>
      <c r="C103" s="152" t="s">
        <v>126</v>
      </c>
      <c r="D103" s="152"/>
      <c r="E103" s="152"/>
      <c r="F103" s="152"/>
      <c r="G103" s="152"/>
      <c r="H103" s="87" t="s">
        <v>127</v>
      </c>
      <c r="I103" s="94">
        <v>10</v>
      </c>
      <c r="J103" s="89"/>
      <c r="K103" s="94">
        <v>8</v>
      </c>
      <c r="L103" s="91"/>
      <c r="M103" s="89"/>
      <c r="N103" s="91"/>
      <c r="O103" s="89"/>
      <c r="P103" s="92"/>
      <c r="Q103"/>
      <c r="R103"/>
      <c r="S103"/>
      <c r="T103"/>
      <c r="U103"/>
      <c r="V103"/>
      <c r="W103"/>
      <c r="X103"/>
      <c r="Y103"/>
      <c r="Z103"/>
      <c r="AA103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42"/>
      <c r="AO103" s="42"/>
      <c r="AP103" s="3"/>
      <c r="AQ103" s="7"/>
      <c r="AR103" s="7"/>
      <c r="AS103" s="7"/>
      <c r="AT103" s="42"/>
      <c r="AU103" s="7"/>
      <c r="AV103" s="42"/>
      <c r="AW103" s="93" t="s">
        <v>126</v>
      </c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</row>
    <row r="104" spans="1:68" s="21" customFormat="1" ht="15" x14ac:dyDescent="0.25">
      <c r="A104" s="73"/>
      <c r="B104" s="52"/>
      <c r="C104" s="151" t="s">
        <v>80</v>
      </c>
      <c r="D104" s="151"/>
      <c r="E104" s="151"/>
      <c r="F104" s="151"/>
      <c r="G104" s="151"/>
      <c r="H104" s="45"/>
      <c r="I104" s="46"/>
      <c r="J104" s="46"/>
      <c r="K104" s="46"/>
      <c r="L104" s="49"/>
      <c r="M104" s="46"/>
      <c r="N104" s="74"/>
      <c r="O104" s="46"/>
      <c r="P104" s="75">
        <v>9151.6200000000008</v>
      </c>
      <c r="Q104" s="67"/>
      <c r="R104" s="67"/>
      <c r="S104"/>
      <c r="T104"/>
      <c r="U104"/>
      <c r="V104"/>
      <c r="W104"/>
      <c r="X104"/>
      <c r="Y104"/>
      <c r="Z104"/>
      <c r="AA104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42"/>
      <c r="AO104" s="42"/>
      <c r="AP104" s="3"/>
      <c r="AQ104" s="7"/>
      <c r="AR104" s="7"/>
      <c r="AS104" s="7"/>
      <c r="AT104" s="42" t="s">
        <v>80</v>
      </c>
      <c r="AU104" s="7"/>
      <c r="AV104" s="42"/>
      <c r="AW104" s="93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</row>
    <row r="105" spans="1:68" s="21" customFormat="1" ht="15" x14ac:dyDescent="0.25">
      <c r="A105" s="70"/>
      <c r="B105" s="54"/>
      <c r="C105" s="121" t="s">
        <v>81</v>
      </c>
      <c r="D105" s="121"/>
      <c r="E105" s="121"/>
      <c r="F105" s="121"/>
      <c r="G105" s="121"/>
      <c r="H105" s="55"/>
      <c r="I105" s="56"/>
      <c r="J105" s="56"/>
      <c r="K105" s="56"/>
      <c r="L105" s="58"/>
      <c r="M105" s="56"/>
      <c r="N105" s="58"/>
      <c r="O105" s="56"/>
      <c r="P105" s="66">
        <v>6510.87</v>
      </c>
      <c r="Q105"/>
      <c r="R105"/>
      <c r="S105"/>
      <c r="T105"/>
      <c r="U105"/>
      <c r="V105"/>
      <c r="W105"/>
      <c r="X105"/>
      <c r="Y105"/>
      <c r="Z105"/>
      <c r="AA105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42"/>
      <c r="AO105" s="42"/>
      <c r="AP105" s="3"/>
      <c r="AQ105" s="7"/>
      <c r="AR105" s="7"/>
      <c r="AS105" s="7"/>
      <c r="AT105" s="42"/>
      <c r="AU105" s="7" t="s">
        <v>81</v>
      </c>
      <c r="AV105" s="42"/>
      <c r="AW105" s="93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</row>
    <row r="106" spans="1:68" s="21" customFormat="1" ht="15" x14ac:dyDescent="0.25">
      <c r="A106" s="70"/>
      <c r="B106" s="54" t="s">
        <v>82</v>
      </c>
      <c r="C106" s="121" t="s">
        <v>83</v>
      </c>
      <c r="D106" s="121"/>
      <c r="E106" s="121"/>
      <c r="F106" s="121"/>
      <c r="G106" s="121"/>
      <c r="H106" s="55" t="s">
        <v>84</v>
      </c>
      <c r="I106" s="76">
        <v>147</v>
      </c>
      <c r="J106" s="56"/>
      <c r="K106" s="76">
        <v>147</v>
      </c>
      <c r="L106" s="58"/>
      <c r="M106" s="56"/>
      <c r="N106" s="58"/>
      <c r="O106" s="56"/>
      <c r="P106" s="66">
        <v>9570.98</v>
      </c>
      <c r="Q106"/>
      <c r="R106"/>
      <c r="S106"/>
      <c r="T106"/>
      <c r="U106"/>
      <c r="V106"/>
      <c r="W106"/>
      <c r="X106"/>
      <c r="Y106"/>
      <c r="Z106"/>
      <c r="AA106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42"/>
      <c r="AO106" s="42"/>
      <c r="AP106" s="3"/>
      <c r="AQ106" s="7"/>
      <c r="AR106" s="7"/>
      <c r="AS106" s="7"/>
      <c r="AT106" s="42"/>
      <c r="AU106" s="7" t="s">
        <v>83</v>
      </c>
      <c r="AV106" s="42"/>
      <c r="AW106" s="93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</row>
    <row r="107" spans="1:68" s="21" customFormat="1" ht="15" x14ac:dyDescent="0.25">
      <c r="A107" s="70"/>
      <c r="B107" s="54" t="s">
        <v>85</v>
      </c>
      <c r="C107" s="121" t="s">
        <v>86</v>
      </c>
      <c r="D107" s="121"/>
      <c r="E107" s="121"/>
      <c r="F107" s="121"/>
      <c r="G107" s="121"/>
      <c r="H107" s="55" t="s">
        <v>84</v>
      </c>
      <c r="I107" s="76">
        <v>134</v>
      </c>
      <c r="J107" s="56"/>
      <c r="K107" s="76">
        <v>134</v>
      </c>
      <c r="L107" s="58"/>
      <c r="M107" s="56"/>
      <c r="N107" s="58"/>
      <c r="O107" s="56"/>
      <c r="P107" s="66">
        <v>8724.57</v>
      </c>
      <c r="Q107"/>
      <c r="R107"/>
      <c r="S107"/>
      <c r="T107"/>
      <c r="U107"/>
      <c r="V107"/>
      <c r="W107"/>
      <c r="X107"/>
      <c r="Y107"/>
      <c r="Z107"/>
      <c r="AA10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42"/>
      <c r="AO107" s="42"/>
      <c r="AP107" s="3"/>
      <c r="AQ107" s="7"/>
      <c r="AR107" s="7"/>
      <c r="AS107" s="7"/>
      <c r="AT107" s="42"/>
      <c r="AU107" s="7" t="s">
        <v>86</v>
      </c>
      <c r="AV107" s="42"/>
      <c r="AW107" s="93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</row>
    <row r="108" spans="1:68" s="21" customFormat="1" ht="15" x14ac:dyDescent="0.25">
      <c r="A108" s="77"/>
      <c r="B108" s="78"/>
      <c r="C108" s="151" t="s">
        <v>87</v>
      </c>
      <c r="D108" s="151"/>
      <c r="E108" s="151"/>
      <c r="F108" s="151"/>
      <c r="G108" s="151"/>
      <c r="H108" s="45"/>
      <c r="I108" s="46"/>
      <c r="J108" s="46"/>
      <c r="K108" s="46"/>
      <c r="L108" s="49"/>
      <c r="M108" s="46"/>
      <c r="N108" s="74">
        <v>34308.959999999999</v>
      </c>
      <c r="O108" s="46"/>
      <c r="P108" s="75">
        <v>27447.17</v>
      </c>
      <c r="Q108"/>
      <c r="R108"/>
      <c r="S108"/>
      <c r="T108"/>
      <c r="U108"/>
      <c r="V108"/>
      <c r="W108"/>
      <c r="X108"/>
      <c r="Y108"/>
      <c r="Z108"/>
      <c r="AA108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42"/>
      <c r="AO108" s="42"/>
      <c r="AP108" s="3"/>
      <c r="AQ108" s="7"/>
      <c r="AR108" s="7"/>
      <c r="AS108" s="7"/>
      <c r="AT108" s="42"/>
      <c r="AU108" s="7"/>
      <c r="AV108" s="42" t="s">
        <v>87</v>
      </c>
      <c r="AW108" s="93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</row>
    <row r="109" spans="1:68" s="21" customFormat="1" ht="23.25" x14ac:dyDescent="0.25">
      <c r="A109" s="43" t="s">
        <v>116</v>
      </c>
      <c r="B109" s="44" t="s">
        <v>128</v>
      </c>
      <c r="C109" s="148" t="s">
        <v>129</v>
      </c>
      <c r="D109" s="148"/>
      <c r="E109" s="148"/>
      <c r="F109" s="148"/>
      <c r="G109" s="148"/>
      <c r="H109" s="45" t="s">
        <v>61</v>
      </c>
      <c r="I109" s="46">
        <v>0.41399999999999998</v>
      </c>
      <c r="J109" s="47">
        <v>1</v>
      </c>
      <c r="K109" s="79">
        <v>0.41399999999999998</v>
      </c>
      <c r="L109" s="49"/>
      <c r="M109" s="46"/>
      <c r="N109" s="49"/>
      <c r="O109" s="46"/>
      <c r="P109" s="50"/>
      <c r="Q109"/>
      <c r="R109"/>
      <c r="S109"/>
      <c r="T109"/>
      <c r="U109"/>
      <c r="V109"/>
      <c r="W109"/>
      <c r="X109"/>
      <c r="Y109"/>
      <c r="Z109"/>
      <c r="AA109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42"/>
      <c r="AO109" s="42" t="s">
        <v>129</v>
      </c>
      <c r="AP109" s="3"/>
      <c r="AQ109" s="7"/>
      <c r="AR109" s="7"/>
      <c r="AS109" s="7"/>
      <c r="AT109" s="42"/>
      <c r="AU109" s="7"/>
      <c r="AV109" s="42"/>
      <c r="AW109" s="93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</row>
    <row r="110" spans="1:68" s="21" customFormat="1" ht="23.25" x14ac:dyDescent="0.25">
      <c r="A110" s="51"/>
      <c r="B110" s="52" t="s">
        <v>62</v>
      </c>
      <c r="C110" s="149" t="s">
        <v>63</v>
      </c>
      <c r="D110" s="149"/>
      <c r="E110" s="149"/>
      <c r="F110" s="149"/>
      <c r="G110" s="149"/>
      <c r="H110" s="149"/>
      <c r="I110" s="149"/>
      <c r="J110" s="149"/>
      <c r="K110" s="149"/>
      <c r="L110" s="149"/>
      <c r="M110" s="149"/>
      <c r="N110" s="149"/>
      <c r="O110" s="149"/>
      <c r="P110" s="150"/>
      <c r="Q110"/>
      <c r="R110"/>
      <c r="S110"/>
      <c r="T110"/>
      <c r="U110"/>
      <c r="V110"/>
      <c r="W110"/>
      <c r="X110"/>
      <c r="Y110"/>
      <c r="Z110"/>
      <c r="AA110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42"/>
      <c r="AO110" s="42"/>
      <c r="AP110" s="3" t="s">
        <v>63</v>
      </c>
      <c r="AQ110" s="7"/>
      <c r="AR110" s="7"/>
      <c r="AS110" s="7"/>
      <c r="AT110" s="42"/>
      <c r="AU110" s="7"/>
      <c r="AV110" s="42"/>
      <c r="AW110" s="93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</row>
    <row r="111" spans="1:68" s="21" customFormat="1" ht="22.5" x14ac:dyDescent="0.25">
      <c r="A111" s="51"/>
      <c r="B111" s="52" t="s">
        <v>64</v>
      </c>
      <c r="C111" s="149" t="s">
        <v>65</v>
      </c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  <c r="O111" s="149"/>
      <c r="P111" s="150"/>
      <c r="Q111"/>
      <c r="R111"/>
      <c r="S111"/>
      <c r="T111"/>
      <c r="U111"/>
      <c r="V111"/>
      <c r="W111"/>
      <c r="X111"/>
      <c r="Y111"/>
      <c r="Z111"/>
      <c r="AA111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42"/>
      <c r="AO111" s="42"/>
      <c r="AP111" s="3" t="s">
        <v>65</v>
      </c>
      <c r="AQ111" s="7"/>
      <c r="AR111" s="7"/>
      <c r="AS111" s="7"/>
      <c r="AT111" s="42"/>
      <c r="AU111" s="7"/>
      <c r="AV111" s="42"/>
      <c r="AW111" s="93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</row>
    <row r="112" spans="1:68" s="21" customFormat="1" ht="15" x14ac:dyDescent="0.25">
      <c r="A112" s="53"/>
      <c r="B112" s="54" t="s">
        <v>58</v>
      </c>
      <c r="C112" s="121" t="s">
        <v>66</v>
      </c>
      <c r="D112" s="121"/>
      <c r="E112" s="121"/>
      <c r="F112" s="121"/>
      <c r="G112" s="121"/>
      <c r="H112" s="55" t="s">
        <v>67</v>
      </c>
      <c r="I112" s="56"/>
      <c r="J112" s="56"/>
      <c r="K112" s="84">
        <v>86.070599999999999</v>
      </c>
      <c r="L112" s="58"/>
      <c r="M112" s="56"/>
      <c r="N112" s="58"/>
      <c r="O112" s="56"/>
      <c r="P112" s="66">
        <v>21196.61</v>
      </c>
      <c r="Q112"/>
      <c r="R112"/>
      <c r="S112"/>
      <c r="T112"/>
      <c r="U112"/>
      <c r="V112"/>
      <c r="W112"/>
      <c r="X112"/>
      <c r="Y112"/>
      <c r="Z112"/>
      <c r="AA112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42"/>
      <c r="AO112" s="42"/>
      <c r="AP112" s="3"/>
      <c r="AQ112" s="7" t="s">
        <v>66</v>
      </c>
      <c r="AR112" s="7"/>
      <c r="AS112" s="7"/>
      <c r="AT112" s="42"/>
      <c r="AU112" s="7"/>
      <c r="AV112" s="42"/>
      <c r="AW112" s="93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</row>
    <row r="113" spans="1:68" s="21" customFormat="1" ht="15" x14ac:dyDescent="0.25">
      <c r="A113" s="60"/>
      <c r="B113" s="54" t="s">
        <v>90</v>
      </c>
      <c r="C113" s="121" t="s">
        <v>91</v>
      </c>
      <c r="D113" s="121"/>
      <c r="E113" s="121"/>
      <c r="F113" s="121"/>
      <c r="G113" s="121"/>
      <c r="H113" s="55" t="s">
        <v>67</v>
      </c>
      <c r="I113" s="76">
        <v>154</v>
      </c>
      <c r="J113" s="62">
        <v>1.35</v>
      </c>
      <c r="K113" s="84">
        <v>86.070599999999999</v>
      </c>
      <c r="L113" s="63"/>
      <c r="M113" s="64"/>
      <c r="N113" s="65">
        <v>246.27</v>
      </c>
      <c r="O113" s="56"/>
      <c r="P113" s="66">
        <v>21196.61</v>
      </c>
      <c r="Q113" s="67"/>
      <c r="R113" s="67"/>
      <c r="S113"/>
      <c r="T113"/>
      <c r="U113"/>
      <c r="V113"/>
      <c r="W113"/>
      <c r="X113"/>
      <c r="Y113"/>
      <c r="Z113"/>
      <c r="AA113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42"/>
      <c r="AO113" s="42"/>
      <c r="AP113" s="3"/>
      <c r="AQ113" s="7"/>
      <c r="AR113" s="7" t="s">
        <v>91</v>
      </c>
      <c r="AS113" s="7"/>
      <c r="AT113" s="42"/>
      <c r="AU113" s="7"/>
      <c r="AV113" s="42"/>
      <c r="AW113" s="93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</row>
    <row r="114" spans="1:68" s="21" customFormat="1" ht="15" x14ac:dyDescent="0.25">
      <c r="A114" s="73"/>
      <c r="B114" s="52"/>
      <c r="C114" s="151" t="s">
        <v>80</v>
      </c>
      <c r="D114" s="151"/>
      <c r="E114" s="151"/>
      <c r="F114" s="151"/>
      <c r="G114" s="151"/>
      <c r="H114" s="45"/>
      <c r="I114" s="46"/>
      <c r="J114" s="46"/>
      <c r="K114" s="46"/>
      <c r="L114" s="49"/>
      <c r="M114" s="46"/>
      <c r="N114" s="74"/>
      <c r="O114" s="46"/>
      <c r="P114" s="75">
        <v>21196.61</v>
      </c>
      <c r="Q114" s="67"/>
      <c r="R114" s="67"/>
      <c r="S114"/>
      <c r="T114"/>
      <c r="U114"/>
      <c r="V114"/>
      <c r="W114"/>
      <c r="X114"/>
      <c r="Y114"/>
      <c r="Z114"/>
      <c r="AA114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42"/>
      <c r="AO114" s="42"/>
      <c r="AP114" s="3"/>
      <c r="AQ114" s="7"/>
      <c r="AR114" s="7"/>
      <c r="AS114" s="7"/>
      <c r="AT114" s="42" t="s">
        <v>80</v>
      </c>
      <c r="AU114" s="7"/>
      <c r="AV114" s="42"/>
      <c r="AW114" s="93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</row>
    <row r="115" spans="1:68" s="21" customFormat="1" ht="15" x14ac:dyDescent="0.25">
      <c r="A115" s="70"/>
      <c r="B115" s="54"/>
      <c r="C115" s="121" t="s">
        <v>81</v>
      </c>
      <c r="D115" s="121"/>
      <c r="E115" s="121"/>
      <c r="F115" s="121"/>
      <c r="G115" s="121"/>
      <c r="H115" s="55"/>
      <c r="I115" s="56"/>
      <c r="J115" s="56"/>
      <c r="K115" s="56"/>
      <c r="L115" s="58"/>
      <c r="M115" s="56"/>
      <c r="N115" s="58"/>
      <c r="O115" s="56"/>
      <c r="P115" s="66">
        <v>21196.61</v>
      </c>
      <c r="Q115"/>
      <c r="R115"/>
      <c r="S115"/>
      <c r="T115"/>
      <c r="U115"/>
      <c r="V115"/>
      <c r="W115"/>
      <c r="X115"/>
      <c r="Y115"/>
      <c r="Z115"/>
      <c r="AA115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42"/>
      <c r="AO115" s="42"/>
      <c r="AP115" s="3"/>
      <c r="AQ115" s="7"/>
      <c r="AR115" s="7"/>
      <c r="AS115" s="7"/>
      <c r="AT115" s="42"/>
      <c r="AU115" s="7" t="s">
        <v>81</v>
      </c>
      <c r="AV115" s="42"/>
      <c r="AW115" s="93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</row>
    <row r="116" spans="1:68" s="21" customFormat="1" ht="15" x14ac:dyDescent="0.25">
      <c r="A116" s="70"/>
      <c r="B116" s="54" t="s">
        <v>130</v>
      </c>
      <c r="C116" s="121" t="s">
        <v>131</v>
      </c>
      <c r="D116" s="121"/>
      <c r="E116" s="121"/>
      <c r="F116" s="121"/>
      <c r="G116" s="121"/>
      <c r="H116" s="55" t="s">
        <v>84</v>
      </c>
      <c r="I116" s="76">
        <v>89</v>
      </c>
      <c r="J116" s="56"/>
      <c r="K116" s="76">
        <v>89</v>
      </c>
      <c r="L116" s="58"/>
      <c r="M116" s="56"/>
      <c r="N116" s="58"/>
      <c r="O116" s="56"/>
      <c r="P116" s="66">
        <v>18864.98</v>
      </c>
      <c r="Q116"/>
      <c r="R116"/>
      <c r="S116"/>
      <c r="T116"/>
      <c r="U116"/>
      <c r="V116"/>
      <c r="W116"/>
      <c r="X116"/>
      <c r="Y116"/>
      <c r="Z116"/>
      <c r="AA116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42"/>
      <c r="AO116" s="42"/>
      <c r="AP116" s="3"/>
      <c r="AQ116" s="7"/>
      <c r="AR116" s="7"/>
      <c r="AS116" s="7"/>
      <c r="AT116" s="42"/>
      <c r="AU116" s="7" t="s">
        <v>131</v>
      </c>
      <c r="AV116" s="42"/>
      <c r="AW116" s="93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</row>
    <row r="117" spans="1:68" s="21" customFormat="1" ht="15" x14ac:dyDescent="0.25">
      <c r="A117" s="70"/>
      <c r="B117" s="54" t="s">
        <v>132</v>
      </c>
      <c r="C117" s="121" t="s">
        <v>133</v>
      </c>
      <c r="D117" s="121"/>
      <c r="E117" s="121"/>
      <c r="F117" s="121"/>
      <c r="G117" s="121"/>
      <c r="H117" s="55" t="s">
        <v>84</v>
      </c>
      <c r="I117" s="76">
        <v>40</v>
      </c>
      <c r="J117" s="56"/>
      <c r="K117" s="76">
        <v>40</v>
      </c>
      <c r="L117" s="58"/>
      <c r="M117" s="56"/>
      <c r="N117" s="58"/>
      <c r="O117" s="56"/>
      <c r="P117" s="66">
        <v>8478.64</v>
      </c>
      <c r="Q117"/>
      <c r="R117"/>
      <c r="S117"/>
      <c r="T117"/>
      <c r="U117"/>
      <c r="V117"/>
      <c r="W117"/>
      <c r="X117"/>
      <c r="Y117"/>
      <c r="Z117"/>
      <c r="AA11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42"/>
      <c r="AO117" s="42"/>
      <c r="AP117" s="3"/>
      <c r="AQ117" s="7"/>
      <c r="AR117" s="7"/>
      <c r="AS117" s="7"/>
      <c r="AT117" s="42"/>
      <c r="AU117" s="7" t="s">
        <v>133</v>
      </c>
      <c r="AV117" s="42"/>
      <c r="AW117" s="93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</row>
    <row r="118" spans="1:68" s="21" customFormat="1" ht="15" x14ac:dyDescent="0.25">
      <c r="A118" s="77"/>
      <c r="B118" s="78"/>
      <c r="C118" s="151" t="s">
        <v>87</v>
      </c>
      <c r="D118" s="151"/>
      <c r="E118" s="151"/>
      <c r="F118" s="151"/>
      <c r="G118" s="151"/>
      <c r="H118" s="45"/>
      <c r="I118" s="46"/>
      <c r="J118" s="46"/>
      <c r="K118" s="46"/>
      <c r="L118" s="49"/>
      <c r="M118" s="46"/>
      <c r="N118" s="74">
        <v>117246.93</v>
      </c>
      <c r="O118" s="46"/>
      <c r="P118" s="75">
        <v>48540.23</v>
      </c>
      <c r="Q118"/>
      <c r="R118"/>
      <c r="S118"/>
      <c r="T118"/>
      <c r="U118"/>
      <c r="V118"/>
      <c r="W118"/>
      <c r="X118"/>
      <c r="Y118"/>
      <c r="Z118"/>
      <c r="AA118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42"/>
      <c r="AO118" s="42"/>
      <c r="AP118" s="3"/>
      <c r="AQ118" s="7"/>
      <c r="AR118" s="7"/>
      <c r="AS118" s="7"/>
      <c r="AT118" s="42"/>
      <c r="AU118" s="7"/>
      <c r="AV118" s="42" t="s">
        <v>87</v>
      </c>
      <c r="AW118" s="93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</row>
    <row r="119" spans="1:68" s="21" customFormat="1" ht="23.25" x14ac:dyDescent="0.25">
      <c r="A119" s="43" t="s">
        <v>134</v>
      </c>
      <c r="B119" s="44" t="s">
        <v>135</v>
      </c>
      <c r="C119" s="148" t="s">
        <v>136</v>
      </c>
      <c r="D119" s="148"/>
      <c r="E119" s="148"/>
      <c r="F119" s="148"/>
      <c r="G119" s="148"/>
      <c r="H119" s="45" t="s">
        <v>61</v>
      </c>
      <c r="I119" s="46">
        <v>2.1600000000000001E-2</v>
      </c>
      <c r="J119" s="47">
        <v>1</v>
      </c>
      <c r="K119" s="48">
        <v>2.1600000000000001E-2</v>
      </c>
      <c r="L119" s="49"/>
      <c r="M119" s="46"/>
      <c r="N119" s="49"/>
      <c r="O119" s="46"/>
      <c r="P119" s="50"/>
      <c r="Q119"/>
      <c r="R119"/>
      <c r="S119"/>
      <c r="T119"/>
      <c r="U119"/>
      <c r="V119"/>
      <c r="W119"/>
      <c r="X119"/>
      <c r="Y119"/>
      <c r="Z119"/>
      <c r="AA119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42"/>
      <c r="AO119" s="42" t="s">
        <v>136</v>
      </c>
      <c r="AP119" s="3"/>
      <c r="AQ119" s="7"/>
      <c r="AR119" s="7"/>
      <c r="AS119" s="7"/>
      <c r="AT119" s="42"/>
      <c r="AU119" s="7"/>
      <c r="AV119" s="42"/>
      <c r="AW119" s="93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</row>
    <row r="120" spans="1:68" s="21" customFormat="1" ht="23.25" x14ac:dyDescent="0.25">
      <c r="A120" s="51"/>
      <c r="B120" s="52" t="s">
        <v>62</v>
      </c>
      <c r="C120" s="149" t="s">
        <v>63</v>
      </c>
      <c r="D120" s="149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49"/>
      <c r="P120" s="150"/>
      <c r="Q120"/>
      <c r="R120"/>
      <c r="S120"/>
      <c r="T120"/>
      <c r="U120"/>
      <c r="V120"/>
      <c r="W120"/>
      <c r="X120"/>
      <c r="Y120"/>
      <c r="Z120"/>
      <c r="AA120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42"/>
      <c r="AO120" s="42"/>
      <c r="AP120" s="3" t="s">
        <v>63</v>
      </c>
      <c r="AQ120" s="7"/>
      <c r="AR120" s="7"/>
      <c r="AS120" s="7"/>
      <c r="AT120" s="42"/>
      <c r="AU120" s="7"/>
      <c r="AV120" s="42"/>
      <c r="AW120" s="93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</row>
    <row r="121" spans="1:68" s="21" customFormat="1" ht="22.5" x14ac:dyDescent="0.25">
      <c r="A121" s="51"/>
      <c r="B121" s="52" t="s">
        <v>64</v>
      </c>
      <c r="C121" s="149" t="s">
        <v>65</v>
      </c>
      <c r="D121" s="149"/>
      <c r="E121" s="149"/>
      <c r="F121" s="149"/>
      <c r="G121" s="149"/>
      <c r="H121" s="149"/>
      <c r="I121" s="149"/>
      <c r="J121" s="149"/>
      <c r="K121" s="149"/>
      <c r="L121" s="149"/>
      <c r="M121" s="149"/>
      <c r="N121" s="149"/>
      <c r="O121" s="149"/>
      <c r="P121" s="150"/>
      <c r="Q121"/>
      <c r="R121"/>
      <c r="S121"/>
      <c r="T121"/>
      <c r="U121"/>
      <c r="V121"/>
      <c r="W121"/>
      <c r="X121"/>
      <c r="Y121"/>
      <c r="Z121"/>
      <c r="AA121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42"/>
      <c r="AO121" s="42"/>
      <c r="AP121" s="3" t="s">
        <v>65</v>
      </c>
      <c r="AQ121" s="7"/>
      <c r="AR121" s="7"/>
      <c r="AS121" s="7"/>
      <c r="AT121" s="42"/>
      <c r="AU121" s="7"/>
      <c r="AV121" s="42"/>
      <c r="AW121" s="93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</row>
    <row r="122" spans="1:68" s="21" customFormat="1" ht="15" x14ac:dyDescent="0.25">
      <c r="A122" s="53"/>
      <c r="B122" s="54" t="s">
        <v>58</v>
      </c>
      <c r="C122" s="121" t="s">
        <v>66</v>
      </c>
      <c r="D122" s="121"/>
      <c r="E122" s="121"/>
      <c r="F122" s="121"/>
      <c r="G122" s="121"/>
      <c r="H122" s="55" t="s">
        <v>67</v>
      </c>
      <c r="I122" s="56"/>
      <c r="J122" s="56"/>
      <c r="K122" s="84">
        <v>8.1647999999999996</v>
      </c>
      <c r="L122" s="58"/>
      <c r="M122" s="56"/>
      <c r="N122" s="58"/>
      <c r="O122" s="56"/>
      <c r="P122" s="66">
        <v>2010.75</v>
      </c>
      <c r="Q122"/>
      <c r="R122"/>
      <c r="S122"/>
      <c r="T122"/>
      <c r="U122"/>
      <c r="V122"/>
      <c r="W122"/>
      <c r="X122"/>
      <c r="Y122"/>
      <c r="Z122"/>
      <c r="AA122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42"/>
      <c r="AO122" s="42"/>
      <c r="AP122" s="3"/>
      <c r="AQ122" s="7" t="s">
        <v>66</v>
      </c>
      <c r="AR122" s="7"/>
      <c r="AS122" s="7"/>
      <c r="AT122" s="42"/>
      <c r="AU122" s="7"/>
      <c r="AV122" s="42"/>
      <c r="AW122" s="93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</row>
    <row r="123" spans="1:68" s="21" customFormat="1" ht="15" x14ac:dyDescent="0.25">
      <c r="A123" s="60"/>
      <c r="B123" s="54" t="s">
        <v>90</v>
      </c>
      <c r="C123" s="121" t="s">
        <v>91</v>
      </c>
      <c r="D123" s="121"/>
      <c r="E123" s="121"/>
      <c r="F123" s="121"/>
      <c r="G123" s="121"/>
      <c r="H123" s="55" t="s">
        <v>67</v>
      </c>
      <c r="I123" s="76">
        <v>280</v>
      </c>
      <c r="J123" s="62">
        <v>1.35</v>
      </c>
      <c r="K123" s="84">
        <v>8.1647999999999996</v>
      </c>
      <c r="L123" s="63"/>
      <c r="M123" s="64"/>
      <c r="N123" s="65">
        <v>246.27</v>
      </c>
      <c r="O123" s="56"/>
      <c r="P123" s="66">
        <v>2010.75</v>
      </c>
      <c r="Q123" s="67"/>
      <c r="R123" s="67"/>
      <c r="S123"/>
      <c r="T123"/>
      <c r="U123"/>
      <c r="V123"/>
      <c r="W123"/>
      <c r="X123"/>
      <c r="Y123"/>
      <c r="Z123"/>
      <c r="AA123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42"/>
      <c r="AO123" s="42"/>
      <c r="AP123" s="3"/>
      <c r="AQ123" s="7"/>
      <c r="AR123" s="7" t="s">
        <v>91</v>
      </c>
      <c r="AS123" s="7"/>
      <c r="AT123" s="42"/>
      <c r="AU123" s="7"/>
      <c r="AV123" s="42"/>
      <c r="AW123" s="93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</row>
    <row r="124" spans="1:68" s="21" customFormat="1" ht="15" x14ac:dyDescent="0.25">
      <c r="A124" s="73"/>
      <c r="B124" s="52"/>
      <c r="C124" s="151" t="s">
        <v>80</v>
      </c>
      <c r="D124" s="151"/>
      <c r="E124" s="151"/>
      <c r="F124" s="151"/>
      <c r="G124" s="151"/>
      <c r="H124" s="45"/>
      <c r="I124" s="46"/>
      <c r="J124" s="46"/>
      <c r="K124" s="46"/>
      <c r="L124" s="49"/>
      <c r="M124" s="46"/>
      <c r="N124" s="74"/>
      <c r="O124" s="46"/>
      <c r="P124" s="75">
        <v>2010.75</v>
      </c>
      <c r="Q124" s="67"/>
      <c r="R124" s="67"/>
      <c r="S124"/>
      <c r="T124"/>
      <c r="U124"/>
      <c r="V124"/>
      <c r="W124"/>
      <c r="X124"/>
      <c r="Y124"/>
      <c r="Z124"/>
      <c r="AA124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42"/>
      <c r="AO124" s="42"/>
      <c r="AP124" s="3"/>
      <c r="AQ124" s="7"/>
      <c r="AR124" s="7"/>
      <c r="AS124" s="7"/>
      <c r="AT124" s="42" t="s">
        <v>80</v>
      </c>
      <c r="AU124" s="7"/>
      <c r="AV124" s="42"/>
      <c r="AW124" s="93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</row>
    <row r="125" spans="1:68" s="21" customFormat="1" ht="15" x14ac:dyDescent="0.25">
      <c r="A125" s="70"/>
      <c r="B125" s="54"/>
      <c r="C125" s="121" t="s">
        <v>81</v>
      </c>
      <c r="D125" s="121"/>
      <c r="E125" s="121"/>
      <c r="F125" s="121"/>
      <c r="G125" s="121"/>
      <c r="H125" s="55"/>
      <c r="I125" s="56"/>
      <c r="J125" s="56"/>
      <c r="K125" s="56"/>
      <c r="L125" s="58"/>
      <c r="M125" s="56"/>
      <c r="N125" s="58"/>
      <c r="O125" s="56"/>
      <c r="P125" s="66">
        <v>2010.75</v>
      </c>
      <c r="Q125"/>
      <c r="R125"/>
      <c r="S125"/>
      <c r="T125"/>
      <c r="U125"/>
      <c r="V125"/>
      <c r="W125"/>
      <c r="X125"/>
      <c r="Y125"/>
      <c r="Z125"/>
      <c r="AA125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42"/>
      <c r="AO125" s="42"/>
      <c r="AP125" s="3"/>
      <c r="AQ125" s="7"/>
      <c r="AR125" s="7"/>
      <c r="AS125" s="7"/>
      <c r="AT125" s="42"/>
      <c r="AU125" s="7" t="s">
        <v>81</v>
      </c>
      <c r="AV125" s="42"/>
      <c r="AW125" s="93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</row>
    <row r="126" spans="1:68" s="21" customFormat="1" ht="15" x14ac:dyDescent="0.25">
      <c r="A126" s="70"/>
      <c r="B126" s="54" t="s">
        <v>130</v>
      </c>
      <c r="C126" s="121" t="s">
        <v>131</v>
      </c>
      <c r="D126" s="121"/>
      <c r="E126" s="121"/>
      <c r="F126" s="121"/>
      <c r="G126" s="121"/>
      <c r="H126" s="55" t="s">
        <v>84</v>
      </c>
      <c r="I126" s="76">
        <v>89</v>
      </c>
      <c r="J126" s="56"/>
      <c r="K126" s="76">
        <v>89</v>
      </c>
      <c r="L126" s="58"/>
      <c r="M126" s="56"/>
      <c r="N126" s="58"/>
      <c r="O126" s="56"/>
      <c r="P126" s="66">
        <v>1789.57</v>
      </c>
      <c r="Q126"/>
      <c r="R126"/>
      <c r="S126"/>
      <c r="T126"/>
      <c r="U126"/>
      <c r="V126"/>
      <c r="W126"/>
      <c r="X126"/>
      <c r="Y126"/>
      <c r="Z126"/>
      <c r="AA126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42"/>
      <c r="AO126" s="42"/>
      <c r="AP126" s="3"/>
      <c r="AQ126" s="7"/>
      <c r="AR126" s="7"/>
      <c r="AS126" s="7"/>
      <c r="AT126" s="42"/>
      <c r="AU126" s="7" t="s">
        <v>131</v>
      </c>
      <c r="AV126" s="42"/>
      <c r="AW126" s="93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</row>
    <row r="127" spans="1:68" s="21" customFormat="1" ht="15" x14ac:dyDescent="0.25">
      <c r="A127" s="70"/>
      <c r="B127" s="54" t="s">
        <v>132</v>
      </c>
      <c r="C127" s="121" t="s">
        <v>133</v>
      </c>
      <c r="D127" s="121"/>
      <c r="E127" s="121"/>
      <c r="F127" s="121"/>
      <c r="G127" s="121"/>
      <c r="H127" s="55" t="s">
        <v>84</v>
      </c>
      <c r="I127" s="76">
        <v>40</v>
      </c>
      <c r="J127" s="56"/>
      <c r="K127" s="76">
        <v>40</v>
      </c>
      <c r="L127" s="58"/>
      <c r="M127" s="56"/>
      <c r="N127" s="58"/>
      <c r="O127" s="56"/>
      <c r="P127" s="59">
        <v>804.3</v>
      </c>
      <c r="Q127"/>
      <c r="R127"/>
      <c r="S127"/>
      <c r="T127"/>
      <c r="U127"/>
      <c r="V127"/>
      <c r="W127"/>
      <c r="X127"/>
      <c r="Y127"/>
      <c r="Z127"/>
      <c r="AA12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42"/>
      <c r="AO127" s="42"/>
      <c r="AP127" s="3"/>
      <c r="AQ127" s="7"/>
      <c r="AR127" s="7"/>
      <c r="AS127" s="7"/>
      <c r="AT127" s="42"/>
      <c r="AU127" s="7" t="s">
        <v>133</v>
      </c>
      <c r="AV127" s="42"/>
      <c r="AW127" s="93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</row>
    <row r="128" spans="1:68" s="21" customFormat="1" ht="15" x14ac:dyDescent="0.25">
      <c r="A128" s="77"/>
      <c r="B128" s="78"/>
      <c r="C128" s="151" t="s">
        <v>87</v>
      </c>
      <c r="D128" s="151"/>
      <c r="E128" s="151"/>
      <c r="F128" s="151"/>
      <c r="G128" s="151"/>
      <c r="H128" s="45"/>
      <c r="I128" s="46"/>
      <c r="J128" s="46"/>
      <c r="K128" s="46"/>
      <c r="L128" s="49"/>
      <c r="M128" s="46"/>
      <c r="N128" s="74">
        <v>213176.85</v>
      </c>
      <c r="O128" s="46"/>
      <c r="P128" s="75">
        <v>4604.62</v>
      </c>
      <c r="Q128"/>
      <c r="R128"/>
      <c r="S128"/>
      <c r="T128"/>
      <c r="U128"/>
      <c r="V128"/>
      <c r="W128"/>
      <c r="X128"/>
      <c r="Y128"/>
      <c r="Z128"/>
      <c r="AA128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42"/>
      <c r="AO128" s="42"/>
      <c r="AP128" s="3"/>
      <c r="AQ128" s="7"/>
      <c r="AR128" s="7"/>
      <c r="AS128" s="7"/>
      <c r="AT128" s="42"/>
      <c r="AU128" s="7"/>
      <c r="AV128" s="42" t="s">
        <v>87</v>
      </c>
      <c r="AW128" s="93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</row>
    <row r="129" spans="1:68" s="21" customFormat="1" ht="34.5" x14ac:dyDescent="0.25">
      <c r="A129" s="43" t="s">
        <v>137</v>
      </c>
      <c r="B129" s="44" t="s">
        <v>138</v>
      </c>
      <c r="C129" s="148" t="s">
        <v>139</v>
      </c>
      <c r="D129" s="148"/>
      <c r="E129" s="148"/>
      <c r="F129" s="148"/>
      <c r="G129" s="148"/>
      <c r="H129" s="45" t="s">
        <v>140</v>
      </c>
      <c r="I129" s="46">
        <v>0.01</v>
      </c>
      <c r="J129" s="47">
        <v>1</v>
      </c>
      <c r="K129" s="95">
        <v>0.01</v>
      </c>
      <c r="L129" s="49"/>
      <c r="M129" s="46"/>
      <c r="N129" s="49"/>
      <c r="O129" s="46"/>
      <c r="P129" s="50"/>
      <c r="Q129"/>
      <c r="R129"/>
      <c r="S129"/>
      <c r="T129"/>
      <c r="U129"/>
      <c r="V129"/>
      <c r="W129"/>
      <c r="X129"/>
      <c r="Y129"/>
      <c r="Z129"/>
      <c r="AA129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42"/>
      <c r="AO129" s="42" t="s">
        <v>139</v>
      </c>
      <c r="AP129" s="3"/>
      <c r="AQ129" s="7"/>
      <c r="AR129" s="7"/>
      <c r="AS129" s="7"/>
      <c r="AT129" s="42"/>
      <c r="AU129" s="7"/>
      <c r="AV129" s="42"/>
      <c r="AW129" s="93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</row>
    <row r="130" spans="1:68" s="21" customFormat="1" ht="15" x14ac:dyDescent="0.25">
      <c r="A130" s="53"/>
      <c r="B130" s="54" t="s">
        <v>58</v>
      </c>
      <c r="C130" s="121" t="s">
        <v>66</v>
      </c>
      <c r="D130" s="121"/>
      <c r="E130" s="121"/>
      <c r="F130" s="121"/>
      <c r="G130" s="121"/>
      <c r="H130" s="55" t="s">
        <v>67</v>
      </c>
      <c r="I130" s="56"/>
      <c r="J130" s="56"/>
      <c r="K130" s="62">
        <v>0.64</v>
      </c>
      <c r="L130" s="58"/>
      <c r="M130" s="56"/>
      <c r="N130" s="58"/>
      <c r="O130" s="56"/>
      <c r="P130" s="59">
        <v>193.77</v>
      </c>
      <c r="Q130"/>
      <c r="R130"/>
      <c r="S130"/>
      <c r="T130"/>
      <c r="U130"/>
      <c r="V130"/>
      <c r="W130"/>
      <c r="X130"/>
      <c r="Y130"/>
      <c r="Z130"/>
      <c r="AA130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42"/>
      <c r="AO130" s="42"/>
      <c r="AP130" s="3"/>
      <c r="AQ130" s="7" t="s">
        <v>66</v>
      </c>
      <c r="AR130" s="7"/>
      <c r="AS130" s="7"/>
      <c r="AT130" s="42"/>
      <c r="AU130" s="7"/>
      <c r="AV130" s="42"/>
      <c r="AW130" s="93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</row>
    <row r="131" spans="1:68" s="21" customFormat="1" ht="15" x14ac:dyDescent="0.25">
      <c r="A131" s="60"/>
      <c r="B131" s="54" t="s">
        <v>141</v>
      </c>
      <c r="C131" s="121" t="s">
        <v>142</v>
      </c>
      <c r="D131" s="121"/>
      <c r="E131" s="121"/>
      <c r="F131" s="121"/>
      <c r="G131" s="121"/>
      <c r="H131" s="55" t="s">
        <v>67</v>
      </c>
      <c r="I131" s="76">
        <v>64</v>
      </c>
      <c r="J131" s="56"/>
      <c r="K131" s="62">
        <v>0.64</v>
      </c>
      <c r="L131" s="63"/>
      <c r="M131" s="64"/>
      <c r="N131" s="65">
        <v>302.76</v>
      </c>
      <c r="O131" s="56"/>
      <c r="P131" s="66">
        <v>193.77</v>
      </c>
      <c r="Q131" s="67"/>
      <c r="R131" s="67"/>
      <c r="S131"/>
      <c r="T131"/>
      <c r="U131"/>
      <c r="V131"/>
      <c r="W131"/>
      <c r="X131"/>
      <c r="Y131"/>
      <c r="Z131"/>
      <c r="AA131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42"/>
      <c r="AO131" s="42"/>
      <c r="AP131" s="3"/>
      <c r="AQ131" s="7"/>
      <c r="AR131" s="7" t="s">
        <v>142</v>
      </c>
      <c r="AS131" s="7"/>
      <c r="AT131" s="42"/>
      <c r="AU131" s="7"/>
      <c r="AV131" s="42"/>
      <c r="AW131" s="93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</row>
    <row r="132" spans="1:68" s="21" customFormat="1" ht="15" x14ac:dyDescent="0.25">
      <c r="A132" s="53"/>
      <c r="B132" s="54" t="s">
        <v>70</v>
      </c>
      <c r="C132" s="121" t="s">
        <v>71</v>
      </c>
      <c r="D132" s="121"/>
      <c r="E132" s="121"/>
      <c r="F132" s="121"/>
      <c r="G132" s="121"/>
      <c r="H132" s="55"/>
      <c r="I132" s="56"/>
      <c r="J132" s="56"/>
      <c r="K132" s="56"/>
      <c r="L132" s="58"/>
      <c r="M132" s="56"/>
      <c r="N132" s="58"/>
      <c r="O132" s="56"/>
      <c r="P132" s="59">
        <v>35.51</v>
      </c>
      <c r="Q132"/>
      <c r="R132"/>
      <c r="S132"/>
      <c r="T132"/>
      <c r="U132"/>
      <c r="V132"/>
      <c r="W132"/>
      <c r="X132"/>
      <c r="Y132"/>
      <c r="Z132"/>
      <c r="AA132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42"/>
      <c r="AO132" s="42"/>
      <c r="AP132" s="3"/>
      <c r="AQ132" s="7" t="s">
        <v>71</v>
      </c>
      <c r="AR132" s="7"/>
      <c r="AS132" s="7"/>
      <c r="AT132" s="42"/>
      <c r="AU132" s="7"/>
      <c r="AV132" s="42"/>
      <c r="AW132" s="93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</row>
    <row r="133" spans="1:68" s="21" customFormat="1" ht="15" x14ac:dyDescent="0.25">
      <c r="A133" s="53"/>
      <c r="B133" s="54"/>
      <c r="C133" s="121" t="s">
        <v>72</v>
      </c>
      <c r="D133" s="121"/>
      <c r="E133" s="121"/>
      <c r="F133" s="121"/>
      <c r="G133" s="121"/>
      <c r="H133" s="55" t="s">
        <v>67</v>
      </c>
      <c r="I133" s="56"/>
      <c r="J133" s="56"/>
      <c r="K133" s="96">
        <v>0.61799999999999999</v>
      </c>
      <c r="L133" s="58"/>
      <c r="M133" s="56"/>
      <c r="N133" s="58"/>
      <c r="O133" s="56"/>
      <c r="P133" s="59">
        <v>214.22</v>
      </c>
      <c r="Q133"/>
      <c r="R133"/>
      <c r="S133"/>
      <c r="T133"/>
      <c r="U133"/>
      <c r="V133"/>
      <c r="W133"/>
      <c r="X133"/>
      <c r="Y133"/>
      <c r="Z133"/>
      <c r="AA133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42"/>
      <c r="AO133" s="42"/>
      <c r="AP133" s="3"/>
      <c r="AQ133" s="7" t="s">
        <v>72</v>
      </c>
      <c r="AR133" s="7"/>
      <c r="AS133" s="7"/>
      <c r="AT133" s="42"/>
      <c r="AU133" s="7"/>
      <c r="AV133" s="42"/>
      <c r="AW133" s="93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</row>
    <row r="134" spans="1:68" s="21" customFormat="1" ht="15" x14ac:dyDescent="0.25">
      <c r="A134" s="60"/>
      <c r="B134" s="54" t="s">
        <v>112</v>
      </c>
      <c r="C134" s="121" t="s">
        <v>113</v>
      </c>
      <c r="D134" s="121"/>
      <c r="E134" s="121"/>
      <c r="F134" s="121"/>
      <c r="G134" s="121"/>
      <c r="H134" s="55" t="s">
        <v>75</v>
      </c>
      <c r="I134" s="61">
        <v>1.8</v>
      </c>
      <c r="J134" s="56"/>
      <c r="K134" s="96">
        <v>1.7999999999999999E-2</v>
      </c>
      <c r="L134" s="80">
        <v>477.92</v>
      </c>
      <c r="M134" s="81">
        <v>1.2</v>
      </c>
      <c r="N134" s="65">
        <v>573.5</v>
      </c>
      <c r="O134" s="56"/>
      <c r="P134" s="66">
        <v>10.32</v>
      </c>
      <c r="Q134" s="67"/>
      <c r="R134" s="67"/>
      <c r="S134"/>
      <c r="T134"/>
      <c r="U134"/>
      <c r="V134"/>
      <c r="W134"/>
      <c r="X134"/>
      <c r="Y134"/>
      <c r="Z134"/>
      <c r="AA134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42"/>
      <c r="AO134" s="42"/>
      <c r="AP134" s="3"/>
      <c r="AQ134" s="7"/>
      <c r="AR134" s="7" t="s">
        <v>113</v>
      </c>
      <c r="AS134" s="7"/>
      <c r="AT134" s="42"/>
      <c r="AU134" s="7"/>
      <c r="AV134" s="42"/>
      <c r="AW134" s="93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</row>
    <row r="135" spans="1:68" s="21" customFormat="1" ht="15" x14ac:dyDescent="0.25">
      <c r="A135" s="70"/>
      <c r="B135" s="54" t="s">
        <v>100</v>
      </c>
      <c r="C135" s="121" t="s">
        <v>101</v>
      </c>
      <c r="D135" s="121"/>
      <c r="E135" s="121"/>
      <c r="F135" s="121"/>
      <c r="G135" s="121"/>
      <c r="H135" s="55" t="s">
        <v>67</v>
      </c>
      <c r="I135" s="61">
        <v>1.8</v>
      </c>
      <c r="J135" s="56"/>
      <c r="K135" s="96">
        <v>1.7999999999999999E-2</v>
      </c>
      <c r="L135" s="58"/>
      <c r="M135" s="56"/>
      <c r="N135" s="71">
        <v>302.76</v>
      </c>
      <c r="O135" s="56"/>
      <c r="P135" s="59">
        <v>5.45</v>
      </c>
      <c r="Q135"/>
      <c r="R135"/>
      <c r="S135"/>
      <c r="T135"/>
      <c r="U135"/>
      <c r="V135"/>
      <c r="W135"/>
      <c r="X135"/>
      <c r="Y135"/>
      <c r="Z135"/>
      <c r="AA135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42"/>
      <c r="AO135" s="42"/>
      <c r="AP135" s="3"/>
      <c r="AQ135" s="7"/>
      <c r="AR135" s="7"/>
      <c r="AS135" s="7" t="s">
        <v>101</v>
      </c>
      <c r="AT135" s="42"/>
      <c r="AU135" s="7"/>
      <c r="AV135" s="42"/>
      <c r="AW135" s="93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</row>
    <row r="136" spans="1:68" s="21" customFormat="1" ht="23.25" x14ac:dyDescent="0.25">
      <c r="A136" s="60"/>
      <c r="B136" s="54" t="s">
        <v>143</v>
      </c>
      <c r="C136" s="121" t="s">
        <v>144</v>
      </c>
      <c r="D136" s="121"/>
      <c r="E136" s="121"/>
      <c r="F136" s="121"/>
      <c r="G136" s="121"/>
      <c r="H136" s="55" t="s">
        <v>75</v>
      </c>
      <c r="I136" s="76">
        <v>60</v>
      </c>
      <c r="J136" s="56"/>
      <c r="K136" s="61">
        <v>0.6</v>
      </c>
      <c r="L136" s="80">
        <v>33.86</v>
      </c>
      <c r="M136" s="69">
        <v>1.24</v>
      </c>
      <c r="N136" s="65">
        <v>41.99</v>
      </c>
      <c r="O136" s="56"/>
      <c r="P136" s="66">
        <v>25.19</v>
      </c>
      <c r="Q136" s="67"/>
      <c r="R136" s="67"/>
      <c r="S136"/>
      <c r="T136"/>
      <c r="U136"/>
      <c r="V136"/>
      <c r="W136"/>
      <c r="X136"/>
      <c r="Y136"/>
      <c r="Z136"/>
      <c r="AA136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42"/>
      <c r="AO136" s="42"/>
      <c r="AP136" s="3"/>
      <c r="AQ136" s="7"/>
      <c r="AR136" s="7" t="s">
        <v>144</v>
      </c>
      <c r="AS136" s="7"/>
      <c r="AT136" s="42"/>
      <c r="AU136" s="7"/>
      <c r="AV136" s="42"/>
      <c r="AW136" s="93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</row>
    <row r="137" spans="1:68" s="21" customFormat="1" ht="15" x14ac:dyDescent="0.25">
      <c r="A137" s="70"/>
      <c r="B137" s="54" t="s">
        <v>94</v>
      </c>
      <c r="C137" s="121" t="s">
        <v>95</v>
      </c>
      <c r="D137" s="121"/>
      <c r="E137" s="121"/>
      <c r="F137" s="121"/>
      <c r="G137" s="121"/>
      <c r="H137" s="55" t="s">
        <v>67</v>
      </c>
      <c r="I137" s="76">
        <v>60</v>
      </c>
      <c r="J137" s="56"/>
      <c r="K137" s="61">
        <v>0.6</v>
      </c>
      <c r="L137" s="58"/>
      <c r="M137" s="56"/>
      <c r="N137" s="71">
        <v>347.95</v>
      </c>
      <c r="O137" s="56"/>
      <c r="P137" s="59">
        <v>208.77</v>
      </c>
      <c r="Q137"/>
      <c r="R137"/>
      <c r="S137"/>
      <c r="T137"/>
      <c r="U137"/>
      <c r="V137"/>
      <c r="W137"/>
      <c r="X137"/>
      <c r="Y137"/>
      <c r="Z137"/>
      <c r="AA13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42"/>
      <c r="AO137" s="42"/>
      <c r="AP137" s="3"/>
      <c r="AQ137" s="7"/>
      <c r="AR137" s="7"/>
      <c r="AS137" s="7" t="s">
        <v>95</v>
      </c>
      <c r="AT137" s="42"/>
      <c r="AU137" s="7"/>
      <c r="AV137" s="42"/>
      <c r="AW137" s="93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</row>
    <row r="138" spans="1:68" s="21" customFormat="1" ht="15" x14ac:dyDescent="0.25">
      <c r="A138" s="53"/>
      <c r="B138" s="54" t="s">
        <v>116</v>
      </c>
      <c r="C138" s="121" t="s">
        <v>117</v>
      </c>
      <c r="D138" s="121"/>
      <c r="E138" s="121"/>
      <c r="F138" s="121"/>
      <c r="G138" s="121"/>
      <c r="H138" s="55"/>
      <c r="I138" s="56"/>
      <c r="J138" s="56"/>
      <c r="K138" s="56"/>
      <c r="L138" s="58"/>
      <c r="M138" s="56"/>
      <c r="N138" s="58"/>
      <c r="O138" s="56"/>
      <c r="P138" s="59">
        <v>3.35</v>
      </c>
      <c r="Q138"/>
      <c r="R138"/>
      <c r="S138"/>
      <c r="T138"/>
      <c r="U138"/>
      <c r="V138"/>
      <c r="W138"/>
      <c r="X138"/>
      <c r="Y138"/>
      <c r="Z138"/>
      <c r="AA138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42"/>
      <c r="AO138" s="42"/>
      <c r="AP138" s="3"/>
      <c r="AQ138" s="7" t="s">
        <v>117</v>
      </c>
      <c r="AR138" s="7"/>
      <c r="AS138" s="7"/>
      <c r="AT138" s="42"/>
      <c r="AU138" s="7"/>
      <c r="AV138" s="42"/>
      <c r="AW138" s="93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</row>
    <row r="139" spans="1:68" s="21" customFormat="1" ht="15" x14ac:dyDescent="0.25">
      <c r="A139" s="60"/>
      <c r="B139" s="54" t="s">
        <v>118</v>
      </c>
      <c r="C139" s="121" t="s">
        <v>119</v>
      </c>
      <c r="D139" s="121"/>
      <c r="E139" s="121"/>
      <c r="F139" s="121"/>
      <c r="G139" s="121"/>
      <c r="H139" s="55" t="s">
        <v>120</v>
      </c>
      <c r="I139" s="62">
        <v>12.84</v>
      </c>
      <c r="J139" s="56"/>
      <c r="K139" s="84">
        <v>0.12839999999999999</v>
      </c>
      <c r="L139" s="80">
        <v>35.71</v>
      </c>
      <c r="M139" s="69">
        <v>0.73</v>
      </c>
      <c r="N139" s="65">
        <v>26.07</v>
      </c>
      <c r="O139" s="56"/>
      <c r="P139" s="66">
        <v>3.35</v>
      </c>
      <c r="Q139" s="67"/>
      <c r="R139" s="67"/>
      <c r="S139"/>
      <c r="T139"/>
      <c r="U139"/>
      <c r="V139"/>
      <c r="W139"/>
      <c r="X139"/>
      <c r="Y139"/>
      <c r="Z139"/>
      <c r="AA139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42"/>
      <c r="AO139" s="42"/>
      <c r="AP139" s="3"/>
      <c r="AQ139" s="7"/>
      <c r="AR139" s="7" t="s">
        <v>119</v>
      </c>
      <c r="AS139" s="7"/>
      <c r="AT139" s="42"/>
      <c r="AU139" s="7"/>
      <c r="AV139" s="42"/>
      <c r="AW139" s="93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</row>
    <row r="140" spans="1:68" s="21" customFormat="1" ht="15" x14ac:dyDescent="0.25">
      <c r="A140" s="85" t="s">
        <v>145</v>
      </c>
      <c r="B140" s="86" t="s">
        <v>146</v>
      </c>
      <c r="C140" s="152" t="s">
        <v>147</v>
      </c>
      <c r="D140" s="152"/>
      <c r="E140" s="152"/>
      <c r="F140" s="152"/>
      <c r="G140" s="152"/>
      <c r="H140" s="87" t="s">
        <v>148</v>
      </c>
      <c r="I140" s="94">
        <v>0</v>
      </c>
      <c r="J140" s="89"/>
      <c r="K140" s="94">
        <v>0</v>
      </c>
      <c r="L140" s="91"/>
      <c r="M140" s="89"/>
      <c r="N140" s="91"/>
      <c r="O140" s="89"/>
      <c r="P140" s="92"/>
      <c r="Q140"/>
      <c r="R140"/>
      <c r="S140"/>
      <c r="T140"/>
      <c r="U140"/>
      <c r="V140"/>
      <c r="W140"/>
      <c r="X140"/>
      <c r="Y140"/>
      <c r="Z140"/>
      <c r="AA140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42"/>
      <c r="AO140" s="42"/>
      <c r="AP140" s="3"/>
      <c r="AQ140" s="7"/>
      <c r="AR140" s="7"/>
      <c r="AS140" s="7"/>
      <c r="AT140" s="42"/>
      <c r="AU140" s="7"/>
      <c r="AV140" s="42"/>
      <c r="AW140" s="93" t="s">
        <v>147</v>
      </c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</row>
    <row r="141" spans="1:68" s="21" customFormat="1" ht="15" x14ac:dyDescent="0.25">
      <c r="A141" s="73"/>
      <c r="B141" s="52"/>
      <c r="C141" s="151" t="s">
        <v>80</v>
      </c>
      <c r="D141" s="151"/>
      <c r="E141" s="151"/>
      <c r="F141" s="151"/>
      <c r="G141" s="151"/>
      <c r="H141" s="45"/>
      <c r="I141" s="46"/>
      <c r="J141" s="46"/>
      <c r="K141" s="46"/>
      <c r="L141" s="49"/>
      <c r="M141" s="46"/>
      <c r="N141" s="74"/>
      <c r="O141" s="46"/>
      <c r="P141" s="75">
        <v>446.85</v>
      </c>
      <c r="Q141" s="67"/>
      <c r="R141" s="67"/>
      <c r="S141"/>
      <c r="T141"/>
      <c r="U141"/>
      <c r="V141"/>
      <c r="W141"/>
      <c r="X141"/>
      <c r="Y141"/>
      <c r="Z141"/>
      <c r="AA141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42"/>
      <c r="AO141" s="42"/>
      <c r="AP141" s="3"/>
      <c r="AQ141" s="7"/>
      <c r="AR141" s="7"/>
      <c r="AS141" s="7"/>
      <c r="AT141" s="42" t="s">
        <v>80</v>
      </c>
      <c r="AU141" s="7"/>
      <c r="AV141" s="42"/>
      <c r="AW141" s="93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</row>
    <row r="142" spans="1:68" s="21" customFormat="1" ht="15" x14ac:dyDescent="0.25">
      <c r="A142" s="70"/>
      <c r="B142" s="54"/>
      <c r="C142" s="121" t="s">
        <v>81</v>
      </c>
      <c r="D142" s="121"/>
      <c r="E142" s="121"/>
      <c r="F142" s="121"/>
      <c r="G142" s="121"/>
      <c r="H142" s="55"/>
      <c r="I142" s="56"/>
      <c r="J142" s="56"/>
      <c r="K142" s="56"/>
      <c r="L142" s="58"/>
      <c r="M142" s="56"/>
      <c r="N142" s="58"/>
      <c r="O142" s="56"/>
      <c r="P142" s="59">
        <v>407.99</v>
      </c>
      <c r="Q142"/>
      <c r="R142"/>
      <c r="S142"/>
      <c r="T142"/>
      <c r="U142"/>
      <c r="V142"/>
      <c r="W142"/>
      <c r="X142"/>
      <c r="Y142"/>
      <c r="Z142"/>
      <c r="AA142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42"/>
      <c r="AO142" s="42"/>
      <c r="AP142" s="3"/>
      <c r="AQ142" s="7"/>
      <c r="AR142" s="7"/>
      <c r="AS142" s="7"/>
      <c r="AT142" s="42"/>
      <c r="AU142" s="7" t="s">
        <v>81</v>
      </c>
      <c r="AV142" s="42"/>
      <c r="AW142" s="93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</row>
    <row r="143" spans="1:68" s="21" customFormat="1" ht="34.5" x14ac:dyDescent="0.25">
      <c r="A143" s="70"/>
      <c r="B143" s="54" t="s">
        <v>149</v>
      </c>
      <c r="C143" s="121" t="s">
        <v>150</v>
      </c>
      <c r="D143" s="121"/>
      <c r="E143" s="121"/>
      <c r="F143" s="121"/>
      <c r="G143" s="121"/>
      <c r="H143" s="55" t="s">
        <v>84</v>
      </c>
      <c r="I143" s="76">
        <v>103</v>
      </c>
      <c r="J143" s="56"/>
      <c r="K143" s="76">
        <v>103</v>
      </c>
      <c r="L143" s="58"/>
      <c r="M143" s="56"/>
      <c r="N143" s="58"/>
      <c r="O143" s="56"/>
      <c r="P143" s="59">
        <v>420.23</v>
      </c>
      <c r="Q143"/>
      <c r="R143"/>
      <c r="S143"/>
      <c r="T143"/>
      <c r="U143"/>
      <c r="V143"/>
      <c r="W143"/>
      <c r="X143"/>
      <c r="Y143"/>
      <c r="Z143"/>
      <c r="AA143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42"/>
      <c r="AO143" s="42"/>
      <c r="AP143" s="3"/>
      <c r="AQ143" s="7"/>
      <c r="AR143" s="7"/>
      <c r="AS143" s="7"/>
      <c r="AT143" s="42"/>
      <c r="AU143" s="7" t="s">
        <v>150</v>
      </c>
      <c r="AV143" s="42"/>
      <c r="AW143" s="93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</row>
    <row r="144" spans="1:68" s="21" customFormat="1" ht="34.5" x14ac:dyDescent="0.25">
      <c r="A144" s="70"/>
      <c r="B144" s="54" t="s">
        <v>151</v>
      </c>
      <c r="C144" s="121" t="s">
        <v>152</v>
      </c>
      <c r="D144" s="121"/>
      <c r="E144" s="121"/>
      <c r="F144" s="121"/>
      <c r="G144" s="121"/>
      <c r="H144" s="55" t="s">
        <v>84</v>
      </c>
      <c r="I144" s="76">
        <v>59</v>
      </c>
      <c r="J144" s="56"/>
      <c r="K144" s="76">
        <v>59</v>
      </c>
      <c r="L144" s="58"/>
      <c r="M144" s="56"/>
      <c r="N144" s="58"/>
      <c r="O144" s="56"/>
      <c r="P144" s="59">
        <v>240.71</v>
      </c>
      <c r="Q144"/>
      <c r="R144"/>
      <c r="S144"/>
      <c r="T144"/>
      <c r="U144"/>
      <c r="V144"/>
      <c r="W144"/>
      <c r="X144"/>
      <c r="Y144"/>
      <c r="Z144"/>
      <c r="AA144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42"/>
      <c r="AO144" s="42"/>
      <c r="AP144" s="3"/>
      <c r="AQ144" s="7"/>
      <c r="AR144" s="7"/>
      <c r="AS144" s="7"/>
      <c r="AT144" s="42"/>
      <c r="AU144" s="7" t="s">
        <v>152</v>
      </c>
      <c r="AV144" s="42"/>
      <c r="AW144" s="93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</row>
    <row r="145" spans="1:68" s="21" customFormat="1" ht="15" x14ac:dyDescent="0.25">
      <c r="A145" s="77"/>
      <c r="B145" s="78"/>
      <c r="C145" s="151" t="s">
        <v>87</v>
      </c>
      <c r="D145" s="151"/>
      <c r="E145" s="151"/>
      <c r="F145" s="151"/>
      <c r="G145" s="151"/>
      <c r="H145" s="45"/>
      <c r="I145" s="46"/>
      <c r="J145" s="46"/>
      <c r="K145" s="46"/>
      <c r="L145" s="49"/>
      <c r="M145" s="46"/>
      <c r="N145" s="74">
        <v>110779</v>
      </c>
      <c r="O145" s="46"/>
      <c r="P145" s="75">
        <v>1107.79</v>
      </c>
      <c r="Q145"/>
      <c r="R145"/>
      <c r="S145"/>
      <c r="T145"/>
      <c r="U145"/>
      <c r="V145"/>
      <c r="W145"/>
      <c r="X145"/>
      <c r="Y145"/>
      <c r="Z145"/>
      <c r="AA145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42"/>
      <c r="AO145" s="42"/>
      <c r="AP145" s="3"/>
      <c r="AQ145" s="7"/>
      <c r="AR145" s="7"/>
      <c r="AS145" s="7"/>
      <c r="AT145" s="42"/>
      <c r="AU145" s="7"/>
      <c r="AV145" s="42" t="s">
        <v>87</v>
      </c>
      <c r="AW145" s="93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</row>
    <row r="146" spans="1:68" s="21" customFormat="1" ht="23.25" x14ac:dyDescent="0.25">
      <c r="A146" s="43" t="s">
        <v>153</v>
      </c>
      <c r="B146" s="44" t="s">
        <v>154</v>
      </c>
      <c r="C146" s="148" t="s">
        <v>155</v>
      </c>
      <c r="D146" s="148"/>
      <c r="E146" s="148"/>
      <c r="F146" s="148"/>
      <c r="G146" s="148"/>
      <c r="H146" s="45" t="s">
        <v>140</v>
      </c>
      <c r="I146" s="46">
        <v>0.01</v>
      </c>
      <c r="J146" s="47">
        <v>1</v>
      </c>
      <c r="K146" s="95">
        <v>0.01</v>
      </c>
      <c r="L146" s="49"/>
      <c r="M146" s="46"/>
      <c r="N146" s="49"/>
      <c r="O146" s="46"/>
      <c r="P146" s="50"/>
      <c r="Q146"/>
      <c r="R146"/>
      <c r="S146"/>
      <c r="T146"/>
      <c r="U146"/>
      <c r="V146"/>
      <c r="W146"/>
      <c r="X146"/>
      <c r="Y146"/>
      <c r="Z146"/>
      <c r="AA146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42"/>
      <c r="AO146" s="42" t="s">
        <v>155</v>
      </c>
      <c r="AP146" s="3"/>
      <c r="AQ146" s="7"/>
      <c r="AR146" s="7"/>
      <c r="AS146" s="7"/>
      <c r="AT146" s="42"/>
      <c r="AU146" s="7"/>
      <c r="AV146" s="42"/>
      <c r="AW146" s="93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</row>
    <row r="147" spans="1:68" s="21" customFormat="1" ht="15" x14ac:dyDescent="0.25">
      <c r="A147" s="51"/>
      <c r="B147" s="52"/>
      <c r="C147" s="149" t="s">
        <v>156</v>
      </c>
      <c r="D147" s="149"/>
      <c r="E147" s="149"/>
      <c r="F147" s="149"/>
      <c r="G147" s="149"/>
      <c r="H147" s="149"/>
      <c r="I147" s="149"/>
      <c r="J147" s="149"/>
      <c r="K147" s="149"/>
      <c r="L147" s="149"/>
      <c r="M147" s="149"/>
      <c r="N147" s="149"/>
      <c r="O147" s="149"/>
      <c r="P147" s="150"/>
      <c r="Q147"/>
      <c r="R147"/>
      <c r="S147"/>
      <c r="T147"/>
      <c r="U147"/>
      <c r="V147"/>
      <c r="W147"/>
      <c r="X147"/>
      <c r="Y147"/>
      <c r="Z147"/>
      <c r="AA14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42"/>
      <c r="AO147" s="42"/>
      <c r="AP147" s="3" t="s">
        <v>156</v>
      </c>
      <c r="AQ147" s="7"/>
      <c r="AR147" s="7"/>
      <c r="AS147" s="7"/>
      <c r="AT147" s="42"/>
      <c r="AU147" s="7"/>
      <c r="AV147" s="42"/>
      <c r="AW147" s="93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</row>
    <row r="148" spans="1:68" s="21" customFormat="1" ht="15" x14ac:dyDescent="0.25">
      <c r="A148" s="53"/>
      <c r="B148" s="54" t="s">
        <v>58</v>
      </c>
      <c r="C148" s="121" t="s">
        <v>66</v>
      </c>
      <c r="D148" s="121"/>
      <c r="E148" s="121"/>
      <c r="F148" s="121"/>
      <c r="G148" s="121"/>
      <c r="H148" s="55" t="s">
        <v>67</v>
      </c>
      <c r="I148" s="56"/>
      <c r="J148" s="56"/>
      <c r="K148" s="96">
        <v>0.13600000000000001</v>
      </c>
      <c r="L148" s="58"/>
      <c r="M148" s="56"/>
      <c r="N148" s="58"/>
      <c r="O148" s="56"/>
      <c r="P148" s="59">
        <v>41.18</v>
      </c>
      <c r="Q148"/>
      <c r="R148"/>
      <c r="S148"/>
      <c r="T148"/>
      <c r="U148"/>
      <c r="V148"/>
      <c r="W148"/>
      <c r="X148"/>
      <c r="Y148"/>
      <c r="Z148"/>
      <c r="AA148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42"/>
      <c r="AO148" s="42"/>
      <c r="AP148" s="3"/>
      <c r="AQ148" s="7" t="s">
        <v>66</v>
      </c>
      <c r="AR148" s="7"/>
      <c r="AS148" s="7"/>
      <c r="AT148" s="42"/>
      <c r="AU148" s="7"/>
      <c r="AV148" s="42"/>
      <c r="AW148" s="93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</row>
    <row r="149" spans="1:68" s="21" customFormat="1" ht="15" x14ac:dyDescent="0.25">
      <c r="A149" s="60"/>
      <c r="B149" s="54" t="s">
        <v>141</v>
      </c>
      <c r="C149" s="121" t="s">
        <v>142</v>
      </c>
      <c r="D149" s="121"/>
      <c r="E149" s="121"/>
      <c r="F149" s="121"/>
      <c r="G149" s="121"/>
      <c r="H149" s="55" t="s">
        <v>67</v>
      </c>
      <c r="I149" s="62">
        <v>1.36</v>
      </c>
      <c r="J149" s="76">
        <v>10</v>
      </c>
      <c r="K149" s="96">
        <v>0.13600000000000001</v>
      </c>
      <c r="L149" s="63"/>
      <c r="M149" s="64"/>
      <c r="N149" s="65">
        <v>302.76</v>
      </c>
      <c r="O149" s="56"/>
      <c r="P149" s="66">
        <v>41.18</v>
      </c>
      <c r="Q149" s="67"/>
      <c r="R149" s="67"/>
      <c r="S149"/>
      <c r="T149"/>
      <c r="U149"/>
      <c r="V149"/>
      <c r="W149"/>
      <c r="X149"/>
      <c r="Y149"/>
      <c r="Z149"/>
      <c r="AA149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42"/>
      <c r="AO149" s="42"/>
      <c r="AP149" s="3"/>
      <c r="AQ149" s="7"/>
      <c r="AR149" s="7" t="s">
        <v>142</v>
      </c>
      <c r="AS149" s="7"/>
      <c r="AT149" s="42"/>
      <c r="AU149" s="7"/>
      <c r="AV149" s="42"/>
      <c r="AW149" s="93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</row>
    <row r="150" spans="1:68" s="21" customFormat="1" ht="15" x14ac:dyDescent="0.25">
      <c r="A150" s="53"/>
      <c r="B150" s="54" t="s">
        <v>70</v>
      </c>
      <c r="C150" s="121" t="s">
        <v>71</v>
      </c>
      <c r="D150" s="121"/>
      <c r="E150" s="121"/>
      <c r="F150" s="121"/>
      <c r="G150" s="121"/>
      <c r="H150" s="55"/>
      <c r="I150" s="56"/>
      <c r="J150" s="56"/>
      <c r="K150" s="56"/>
      <c r="L150" s="58"/>
      <c r="M150" s="56"/>
      <c r="N150" s="58"/>
      <c r="O150" s="56"/>
      <c r="P150" s="59">
        <v>12.6</v>
      </c>
      <c r="Q150"/>
      <c r="R150"/>
      <c r="S150"/>
      <c r="T150"/>
      <c r="U150"/>
      <c r="V150"/>
      <c r="W150"/>
      <c r="X150"/>
      <c r="Y150"/>
      <c r="Z150"/>
      <c r="AA150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42"/>
      <c r="AO150" s="42"/>
      <c r="AP150" s="3"/>
      <c r="AQ150" s="7" t="s">
        <v>71</v>
      </c>
      <c r="AR150" s="7"/>
      <c r="AS150" s="7"/>
      <c r="AT150" s="42"/>
      <c r="AU150" s="7"/>
      <c r="AV150" s="42"/>
      <c r="AW150" s="93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</row>
    <row r="151" spans="1:68" s="21" customFormat="1" ht="15" x14ac:dyDescent="0.25">
      <c r="A151" s="53"/>
      <c r="B151" s="54"/>
      <c r="C151" s="121" t="s">
        <v>72</v>
      </c>
      <c r="D151" s="121"/>
      <c r="E151" s="121"/>
      <c r="F151" s="121"/>
      <c r="G151" s="121"/>
      <c r="H151" s="55" t="s">
        <v>67</v>
      </c>
      <c r="I151" s="56"/>
      <c r="J151" s="56"/>
      <c r="K151" s="61">
        <v>0.3</v>
      </c>
      <c r="L151" s="58"/>
      <c r="M151" s="56"/>
      <c r="N151" s="58"/>
      <c r="O151" s="56"/>
      <c r="P151" s="59">
        <v>104.39</v>
      </c>
      <c r="Q151"/>
      <c r="R151"/>
      <c r="S151"/>
      <c r="T151"/>
      <c r="U151"/>
      <c r="V151"/>
      <c r="W151"/>
      <c r="X151"/>
      <c r="Y151"/>
      <c r="Z151"/>
      <c r="AA151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42"/>
      <c r="AO151" s="42"/>
      <c r="AP151" s="3"/>
      <c r="AQ151" s="7" t="s">
        <v>72</v>
      </c>
      <c r="AR151" s="7"/>
      <c r="AS151" s="7"/>
      <c r="AT151" s="42"/>
      <c r="AU151" s="7"/>
      <c r="AV151" s="42"/>
      <c r="AW151" s="93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</row>
    <row r="152" spans="1:68" s="21" customFormat="1" ht="23.25" x14ac:dyDescent="0.25">
      <c r="A152" s="60"/>
      <c r="B152" s="54" t="s">
        <v>143</v>
      </c>
      <c r="C152" s="121" t="s">
        <v>144</v>
      </c>
      <c r="D152" s="121"/>
      <c r="E152" s="121"/>
      <c r="F152" s="121"/>
      <c r="G152" s="121"/>
      <c r="H152" s="55" t="s">
        <v>75</v>
      </c>
      <c r="I152" s="76">
        <v>3</v>
      </c>
      <c r="J152" s="76">
        <v>10</v>
      </c>
      <c r="K152" s="61">
        <v>0.3</v>
      </c>
      <c r="L152" s="80">
        <v>33.86</v>
      </c>
      <c r="M152" s="69">
        <v>1.24</v>
      </c>
      <c r="N152" s="65">
        <v>41.99</v>
      </c>
      <c r="O152" s="56"/>
      <c r="P152" s="66">
        <v>12.6</v>
      </c>
      <c r="Q152" s="67"/>
      <c r="R152" s="67"/>
      <c r="S152"/>
      <c r="T152"/>
      <c r="U152"/>
      <c r="V152"/>
      <c r="W152"/>
      <c r="X152"/>
      <c r="Y152"/>
      <c r="Z152"/>
      <c r="AA152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42"/>
      <c r="AO152" s="42"/>
      <c r="AP152" s="3"/>
      <c r="AQ152" s="7"/>
      <c r="AR152" s="7" t="s">
        <v>144</v>
      </c>
      <c r="AS152" s="7"/>
      <c r="AT152" s="42"/>
      <c r="AU152" s="7"/>
      <c r="AV152" s="42"/>
      <c r="AW152" s="93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</row>
    <row r="153" spans="1:68" s="21" customFormat="1" ht="15" x14ac:dyDescent="0.25">
      <c r="A153" s="70"/>
      <c r="B153" s="54" t="s">
        <v>94</v>
      </c>
      <c r="C153" s="121" t="s">
        <v>95</v>
      </c>
      <c r="D153" s="121"/>
      <c r="E153" s="121"/>
      <c r="F153" s="121"/>
      <c r="G153" s="121"/>
      <c r="H153" s="55" t="s">
        <v>67</v>
      </c>
      <c r="I153" s="76">
        <v>3</v>
      </c>
      <c r="J153" s="76">
        <v>10</v>
      </c>
      <c r="K153" s="61">
        <v>0.3</v>
      </c>
      <c r="L153" s="58"/>
      <c r="M153" s="56"/>
      <c r="N153" s="71">
        <v>347.95</v>
      </c>
      <c r="O153" s="56"/>
      <c r="P153" s="59">
        <v>104.39</v>
      </c>
      <c r="Q153"/>
      <c r="R153"/>
      <c r="S153"/>
      <c r="T153"/>
      <c r="U153"/>
      <c r="V153"/>
      <c r="W153"/>
      <c r="X153"/>
      <c r="Y153"/>
      <c r="Z153"/>
      <c r="AA153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42"/>
      <c r="AO153" s="42"/>
      <c r="AP153" s="3"/>
      <c r="AQ153" s="7"/>
      <c r="AR153" s="7"/>
      <c r="AS153" s="7" t="s">
        <v>95</v>
      </c>
      <c r="AT153" s="42"/>
      <c r="AU153" s="7"/>
      <c r="AV153" s="42"/>
      <c r="AW153" s="93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</row>
    <row r="154" spans="1:68" s="21" customFormat="1" ht="15" x14ac:dyDescent="0.25">
      <c r="A154" s="53"/>
      <c r="B154" s="54" t="s">
        <v>116</v>
      </c>
      <c r="C154" s="121" t="s">
        <v>117</v>
      </c>
      <c r="D154" s="121"/>
      <c r="E154" s="121"/>
      <c r="F154" s="121"/>
      <c r="G154" s="121"/>
      <c r="H154" s="55"/>
      <c r="I154" s="56"/>
      <c r="J154" s="56"/>
      <c r="K154" s="56"/>
      <c r="L154" s="58"/>
      <c r="M154" s="56"/>
      <c r="N154" s="58"/>
      <c r="O154" s="56"/>
      <c r="P154" s="59">
        <v>1.67</v>
      </c>
      <c r="Q154"/>
      <c r="R154"/>
      <c r="S154"/>
      <c r="T154"/>
      <c r="U154"/>
      <c r="V154"/>
      <c r="W154"/>
      <c r="X154"/>
      <c r="Y154"/>
      <c r="Z154"/>
      <c r="AA154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42"/>
      <c r="AO154" s="42"/>
      <c r="AP154" s="3"/>
      <c r="AQ154" s="7" t="s">
        <v>117</v>
      </c>
      <c r="AR154" s="7"/>
      <c r="AS154" s="7"/>
      <c r="AT154" s="42"/>
      <c r="AU154" s="7"/>
      <c r="AV154" s="42"/>
      <c r="AW154" s="93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</row>
    <row r="155" spans="1:68" s="21" customFormat="1" ht="15" x14ac:dyDescent="0.25">
      <c r="A155" s="60"/>
      <c r="B155" s="54" t="s">
        <v>118</v>
      </c>
      <c r="C155" s="121" t="s">
        <v>119</v>
      </c>
      <c r="D155" s="121"/>
      <c r="E155" s="121"/>
      <c r="F155" s="121"/>
      <c r="G155" s="121"/>
      <c r="H155" s="55" t="s">
        <v>120</v>
      </c>
      <c r="I155" s="96">
        <v>0.64200000000000002</v>
      </c>
      <c r="J155" s="76">
        <v>10</v>
      </c>
      <c r="K155" s="84">
        <v>6.4199999999999993E-2</v>
      </c>
      <c r="L155" s="80">
        <v>35.71</v>
      </c>
      <c r="M155" s="69">
        <v>0.73</v>
      </c>
      <c r="N155" s="65">
        <v>26.07</v>
      </c>
      <c r="O155" s="56"/>
      <c r="P155" s="66">
        <v>1.67</v>
      </c>
      <c r="Q155" s="67"/>
      <c r="R155" s="67"/>
      <c r="S155"/>
      <c r="T155"/>
      <c r="U155"/>
      <c r="V155"/>
      <c r="W155"/>
      <c r="X155"/>
      <c r="Y155"/>
      <c r="Z155"/>
      <c r="AA155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42"/>
      <c r="AO155" s="42"/>
      <c r="AP155" s="3"/>
      <c r="AQ155" s="7"/>
      <c r="AR155" s="7" t="s">
        <v>119</v>
      </c>
      <c r="AS155" s="7"/>
      <c r="AT155" s="42"/>
      <c r="AU155" s="7"/>
      <c r="AV155" s="42"/>
      <c r="AW155" s="93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</row>
    <row r="156" spans="1:68" s="21" customFormat="1" ht="15" x14ac:dyDescent="0.25">
      <c r="A156" s="85" t="s">
        <v>145</v>
      </c>
      <c r="B156" s="86" t="s">
        <v>146</v>
      </c>
      <c r="C156" s="152" t="s">
        <v>147</v>
      </c>
      <c r="D156" s="152"/>
      <c r="E156" s="152"/>
      <c r="F156" s="152"/>
      <c r="G156" s="152"/>
      <c r="H156" s="87" t="s">
        <v>148</v>
      </c>
      <c r="I156" s="94">
        <v>0</v>
      </c>
      <c r="J156" s="94">
        <v>10</v>
      </c>
      <c r="K156" s="94">
        <v>0</v>
      </c>
      <c r="L156" s="91"/>
      <c r="M156" s="89"/>
      <c r="N156" s="91"/>
      <c r="O156" s="89"/>
      <c r="P156" s="92"/>
      <c r="Q156"/>
      <c r="R156"/>
      <c r="S156"/>
      <c r="T156"/>
      <c r="U156"/>
      <c r="V156"/>
      <c r="W156"/>
      <c r="X156"/>
      <c r="Y156"/>
      <c r="Z156"/>
      <c r="AA156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42"/>
      <c r="AO156" s="42"/>
      <c r="AP156" s="3"/>
      <c r="AQ156" s="7"/>
      <c r="AR156" s="7"/>
      <c r="AS156" s="7"/>
      <c r="AT156" s="42"/>
      <c r="AU156" s="7"/>
      <c r="AV156" s="42"/>
      <c r="AW156" s="93" t="s">
        <v>147</v>
      </c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</row>
    <row r="157" spans="1:68" s="21" customFormat="1" ht="15" x14ac:dyDescent="0.25">
      <c r="A157" s="73"/>
      <c r="B157" s="52"/>
      <c r="C157" s="151" t="s">
        <v>80</v>
      </c>
      <c r="D157" s="151"/>
      <c r="E157" s="151"/>
      <c r="F157" s="151"/>
      <c r="G157" s="151"/>
      <c r="H157" s="45"/>
      <c r="I157" s="46"/>
      <c r="J157" s="46"/>
      <c r="K157" s="46"/>
      <c r="L157" s="49"/>
      <c r="M157" s="46"/>
      <c r="N157" s="74"/>
      <c r="O157" s="46"/>
      <c r="P157" s="75">
        <v>159.84</v>
      </c>
      <c r="Q157" s="67"/>
      <c r="R157" s="67"/>
      <c r="S157"/>
      <c r="T157"/>
      <c r="U157"/>
      <c r="V157"/>
      <c r="W157"/>
      <c r="X157"/>
      <c r="Y157"/>
      <c r="Z157"/>
      <c r="AA15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42"/>
      <c r="AO157" s="42"/>
      <c r="AP157" s="3"/>
      <c r="AQ157" s="7"/>
      <c r="AR157" s="7"/>
      <c r="AS157" s="7"/>
      <c r="AT157" s="42" t="s">
        <v>80</v>
      </c>
      <c r="AU157" s="7"/>
      <c r="AV157" s="42"/>
      <c r="AW157" s="93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</row>
    <row r="158" spans="1:68" s="21" customFormat="1" ht="15" x14ac:dyDescent="0.25">
      <c r="A158" s="70"/>
      <c r="B158" s="54"/>
      <c r="C158" s="121" t="s">
        <v>81</v>
      </c>
      <c r="D158" s="121"/>
      <c r="E158" s="121"/>
      <c r="F158" s="121"/>
      <c r="G158" s="121"/>
      <c r="H158" s="55"/>
      <c r="I158" s="56"/>
      <c r="J158" s="56"/>
      <c r="K158" s="56"/>
      <c r="L158" s="58"/>
      <c r="M158" s="56"/>
      <c r="N158" s="58"/>
      <c r="O158" s="56"/>
      <c r="P158" s="59">
        <v>145.57</v>
      </c>
      <c r="Q158"/>
      <c r="R158"/>
      <c r="S158"/>
      <c r="T158"/>
      <c r="U158"/>
      <c r="V158"/>
      <c r="W158"/>
      <c r="X158"/>
      <c r="Y158"/>
      <c r="Z158"/>
      <c r="AA158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42"/>
      <c r="AO158" s="42"/>
      <c r="AP158" s="3"/>
      <c r="AQ158" s="7"/>
      <c r="AR158" s="7"/>
      <c r="AS158" s="7"/>
      <c r="AT158" s="42"/>
      <c r="AU158" s="7" t="s">
        <v>81</v>
      </c>
      <c r="AV158" s="42"/>
      <c r="AW158" s="93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</row>
    <row r="159" spans="1:68" s="21" customFormat="1" ht="34.5" x14ac:dyDescent="0.25">
      <c r="A159" s="70"/>
      <c r="B159" s="54" t="s">
        <v>149</v>
      </c>
      <c r="C159" s="121" t="s">
        <v>150</v>
      </c>
      <c r="D159" s="121"/>
      <c r="E159" s="121"/>
      <c r="F159" s="121"/>
      <c r="G159" s="121"/>
      <c r="H159" s="55" t="s">
        <v>84</v>
      </c>
      <c r="I159" s="76">
        <v>103</v>
      </c>
      <c r="J159" s="56"/>
      <c r="K159" s="76">
        <v>103</v>
      </c>
      <c r="L159" s="58"/>
      <c r="M159" s="56"/>
      <c r="N159" s="58"/>
      <c r="O159" s="56"/>
      <c r="P159" s="59">
        <v>149.94</v>
      </c>
      <c r="Q159"/>
      <c r="R159"/>
      <c r="S159"/>
      <c r="T159"/>
      <c r="U159"/>
      <c r="V159"/>
      <c r="W159"/>
      <c r="X159"/>
      <c r="Y159"/>
      <c r="Z159"/>
      <c r="AA159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42"/>
      <c r="AO159" s="42"/>
      <c r="AP159" s="3"/>
      <c r="AQ159" s="7"/>
      <c r="AR159" s="7"/>
      <c r="AS159" s="7"/>
      <c r="AT159" s="42"/>
      <c r="AU159" s="7" t="s">
        <v>150</v>
      </c>
      <c r="AV159" s="42"/>
      <c r="AW159" s="93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</row>
    <row r="160" spans="1:68" s="21" customFormat="1" ht="34.5" x14ac:dyDescent="0.25">
      <c r="A160" s="70"/>
      <c r="B160" s="54" t="s">
        <v>151</v>
      </c>
      <c r="C160" s="121" t="s">
        <v>152</v>
      </c>
      <c r="D160" s="121"/>
      <c r="E160" s="121"/>
      <c r="F160" s="121"/>
      <c r="G160" s="121"/>
      <c r="H160" s="55" t="s">
        <v>84</v>
      </c>
      <c r="I160" s="76">
        <v>59</v>
      </c>
      <c r="J160" s="56"/>
      <c r="K160" s="76">
        <v>59</v>
      </c>
      <c r="L160" s="58"/>
      <c r="M160" s="56"/>
      <c r="N160" s="58"/>
      <c r="O160" s="56"/>
      <c r="P160" s="59">
        <v>85.89</v>
      </c>
      <c r="Q160"/>
      <c r="R160"/>
      <c r="S160"/>
      <c r="T160"/>
      <c r="U160"/>
      <c r="V160"/>
      <c r="W160"/>
      <c r="X160"/>
      <c r="Y160"/>
      <c r="Z160"/>
      <c r="AA160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42"/>
      <c r="AO160" s="42"/>
      <c r="AP160" s="3"/>
      <c r="AQ160" s="7"/>
      <c r="AR160" s="7"/>
      <c r="AS160" s="7"/>
      <c r="AT160" s="42"/>
      <c r="AU160" s="7" t="s">
        <v>152</v>
      </c>
      <c r="AV160" s="42"/>
      <c r="AW160" s="93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</row>
    <row r="161" spans="1:68" s="21" customFormat="1" ht="15" x14ac:dyDescent="0.25">
      <c r="A161" s="77"/>
      <c r="B161" s="78"/>
      <c r="C161" s="151" t="s">
        <v>87</v>
      </c>
      <c r="D161" s="151"/>
      <c r="E161" s="151"/>
      <c r="F161" s="151"/>
      <c r="G161" s="151"/>
      <c r="H161" s="45"/>
      <c r="I161" s="46"/>
      <c r="J161" s="46"/>
      <c r="K161" s="46"/>
      <c r="L161" s="49"/>
      <c r="M161" s="46"/>
      <c r="N161" s="74">
        <v>39567</v>
      </c>
      <c r="O161" s="46"/>
      <c r="P161" s="82">
        <v>395.67</v>
      </c>
      <c r="Q161"/>
      <c r="R161"/>
      <c r="S161"/>
      <c r="T161"/>
      <c r="U161"/>
      <c r="V161"/>
      <c r="W161"/>
      <c r="X161"/>
      <c r="Y161"/>
      <c r="Z161"/>
      <c r="AA161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42"/>
      <c r="AO161" s="42"/>
      <c r="AP161" s="3"/>
      <c r="AQ161" s="7"/>
      <c r="AR161" s="7"/>
      <c r="AS161" s="7"/>
      <c r="AT161" s="42"/>
      <c r="AU161" s="7"/>
      <c r="AV161" s="42" t="s">
        <v>87</v>
      </c>
      <c r="AW161" s="93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</row>
    <row r="162" spans="1:68" s="21" customFormat="1" ht="23.25" x14ac:dyDescent="0.25">
      <c r="A162" s="43" t="s">
        <v>157</v>
      </c>
      <c r="B162" s="44" t="s">
        <v>158</v>
      </c>
      <c r="C162" s="148" t="s">
        <v>159</v>
      </c>
      <c r="D162" s="148"/>
      <c r="E162" s="148"/>
      <c r="F162" s="148"/>
      <c r="G162" s="148"/>
      <c r="H162" s="45" t="s">
        <v>160</v>
      </c>
      <c r="I162" s="46">
        <v>3.9E-2</v>
      </c>
      <c r="J162" s="47">
        <v>1</v>
      </c>
      <c r="K162" s="79">
        <v>3.9E-2</v>
      </c>
      <c r="L162" s="49"/>
      <c r="M162" s="46"/>
      <c r="N162" s="49"/>
      <c r="O162" s="46"/>
      <c r="P162" s="50"/>
      <c r="Q162"/>
      <c r="R162"/>
      <c r="S162"/>
      <c r="T162"/>
      <c r="U162"/>
      <c r="V162"/>
      <c r="W162"/>
      <c r="X162"/>
      <c r="Y162"/>
      <c r="Z162"/>
      <c r="AA162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42"/>
      <c r="AO162" s="42" t="s">
        <v>159</v>
      </c>
      <c r="AP162" s="3"/>
      <c r="AQ162" s="7"/>
      <c r="AR162" s="7"/>
      <c r="AS162" s="7"/>
      <c r="AT162" s="42"/>
      <c r="AU162" s="7"/>
      <c r="AV162" s="42"/>
      <c r="AW162" s="93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</row>
    <row r="163" spans="1:68" s="21" customFormat="1" ht="23.25" x14ac:dyDescent="0.25">
      <c r="A163" s="51"/>
      <c r="B163" s="52" t="s">
        <v>62</v>
      </c>
      <c r="C163" s="149" t="s">
        <v>63</v>
      </c>
      <c r="D163" s="149"/>
      <c r="E163" s="149"/>
      <c r="F163" s="149"/>
      <c r="G163" s="149"/>
      <c r="H163" s="149"/>
      <c r="I163" s="149"/>
      <c r="J163" s="149"/>
      <c r="K163" s="149"/>
      <c r="L163" s="149"/>
      <c r="M163" s="149"/>
      <c r="N163" s="149"/>
      <c r="O163" s="149"/>
      <c r="P163" s="150"/>
      <c r="Q163"/>
      <c r="R163"/>
      <c r="S163"/>
      <c r="T163"/>
      <c r="U163"/>
      <c r="V163"/>
      <c r="W163"/>
      <c r="X163"/>
      <c r="Y163"/>
      <c r="Z163"/>
      <c r="AA163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42"/>
      <c r="AO163" s="42"/>
      <c r="AP163" s="3" t="s">
        <v>63</v>
      </c>
      <c r="AQ163" s="7"/>
      <c r="AR163" s="7"/>
      <c r="AS163" s="7"/>
      <c r="AT163" s="42"/>
      <c r="AU163" s="7"/>
      <c r="AV163" s="42"/>
      <c r="AW163" s="93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</row>
    <row r="164" spans="1:68" s="21" customFormat="1" ht="22.5" x14ac:dyDescent="0.25">
      <c r="A164" s="51"/>
      <c r="B164" s="52" t="s">
        <v>64</v>
      </c>
      <c r="C164" s="149" t="s">
        <v>65</v>
      </c>
      <c r="D164" s="149"/>
      <c r="E164" s="149"/>
      <c r="F164" s="149"/>
      <c r="G164" s="149"/>
      <c r="H164" s="149"/>
      <c r="I164" s="149"/>
      <c r="J164" s="149"/>
      <c r="K164" s="149"/>
      <c r="L164" s="149"/>
      <c r="M164" s="149"/>
      <c r="N164" s="149"/>
      <c r="O164" s="149"/>
      <c r="P164" s="150"/>
      <c r="Q164"/>
      <c r="R164"/>
      <c r="S164"/>
      <c r="T164"/>
      <c r="U164"/>
      <c r="V164"/>
      <c r="W164"/>
      <c r="X164"/>
      <c r="Y164"/>
      <c r="Z164"/>
      <c r="AA164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42"/>
      <c r="AO164" s="42"/>
      <c r="AP164" s="3" t="s">
        <v>65</v>
      </c>
      <c r="AQ164" s="7"/>
      <c r="AR164" s="7"/>
      <c r="AS164" s="7"/>
      <c r="AT164" s="42"/>
      <c r="AU164" s="7"/>
      <c r="AV164" s="42"/>
      <c r="AW164" s="93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</row>
    <row r="165" spans="1:68" s="21" customFormat="1" ht="15" x14ac:dyDescent="0.25">
      <c r="A165" s="53"/>
      <c r="B165" s="54" t="s">
        <v>58</v>
      </c>
      <c r="C165" s="121" t="s">
        <v>66</v>
      </c>
      <c r="D165" s="121"/>
      <c r="E165" s="121"/>
      <c r="F165" s="121"/>
      <c r="G165" s="121"/>
      <c r="H165" s="55" t="s">
        <v>67</v>
      </c>
      <c r="I165" s="56"/>
      <c r="J165" s="56"/>
      <c r="K165" s="57">
        <v>11.848356000000001</v>
      </c>
      <c r="L165" s="58"/>
      <c r="M165" s="56"/>
      <c r="N165" s="58"/>
      <c r="O165" s="56"/>
      <c r="P165" s="66">
        <v>3466.71</v>
      </c>
      <c r="Q165"/>
      <c r="R165"/>
      <c r="S165"/>
      <c r="T165"/>
      <c r="U165"/>
      <c r="V165"/>
      <c r="W165"/>
      <c r="X165"/>
      <c r="Y165"/>
      <c r="Z165"/>
      <c r="AA165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42"/>
      <c r="AO165" s="42"/>
      <c r="AP165" s="3"/>
      <c r="AQ165" s="7" t="s">
        <v>66</v>
      </c>
      <c r="AR165" s="7"/>
      <c r="AS165" s="7"/>
      <c r="AT165" s="42"/>
      <c r="AU165" s="7"/>
      <c r="AV165" s="42"/>
      <c r="AW165" s="93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</row>
    <row r="166" spans="1:68" s="21" customFormat="1" ht="15" x14ac:dyDescent="0.25">
      <c r="A166" s="60"/>
      <c r="B166" s="54" t="s">
        <v>161</v>
      </c>
      <c r="C166" s="121" t="s">
        <v>162</v>
      </c>
      <c r="D166" s="121"/>
      <c r="E166" s="121"/>
      <c r="F166" s="121"/>
      <c r="G166" s="121"/>
      <c r="H166" s="55" t="s">
        <v>67</v>
      </c>
      <c r="I166" s="62">
        <v>225.04</v>
      </c>
      <c r="J166" s="62">
        <v>1.35</v>
      </c>
      <c r="K166" s="57">
        <v>11.848356000000001</v>
      </c>
      <c r="L166" s="63"/>
      <c r="M166" s="64"/>
      <c r="N166" s="65">
        <v>292.58999999999997</v>
      </c>
      <c r="O166" s="56"/>
      <c r="P166" s="66">
        <v>3466.71</v>
      </c>
      <c r="Q166" s="67"/>
      <c r="R166" s="67"/>
      <c r="S166"/>
      <c r="T166"/>
      <c r="U166"/>
      <c r="V166"/>
      <c r="W166"/>
      <c r="X166"/>
      <c r="Y166"/>
      <c r="Z166"/>
      <c r="AA166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42"/>
      <c r="AO166" s="42"/>
      <c r="AP166" s="3"/>
      <c r="AQ166" s="7"/>
      <c r="AR166" s="7" t="s">
        <v>162</v>
      </c>
      <c r="AS166" s="7"/>
      <c r="AT166" s="42"/>
      <c r="AU166" s="7"/>
      <c r="AV166" s="42"/>
      <c r="AW166" s="93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</row>
    <row r="167" spans="1:68" s="21" customFormat="1" ht="15" x14ac:dyDescent="0.25">
      <c r="A167" s="53"/>
      <c r="B167" s="54" t="s">
        <v>70</v>
      </c>
      <c r="C167" s="121" t="s">
        <v>71</v>
      </c>
      <c r="D167" s="121"/>
      <c r="E167" s="121"/>
      <c r="F167" s="121"/>
      <c r="G167" s="121"/>
      <c r="H167" s="55"/>
      <c r="I167" s="56"/>
      <c r="J167" s="56"/>
      <c r="K167" s="56"/>
      <c r="L167" s="58"/>
      <c r="M167" s="56"/>
      <c r="N167" s="58"/>
      <c r="O167" s="56"/>
      <c r="P167" s="59">
        <v>157.36000000000001</v>
      </c>
      <c r="Q167"/>
      <c r="R167"/>
      <c r="S167"/>
      <c r="T167"/>
      <c r="U167"/>
      <c r="V167"/>
      <c r="W167"/>
      <c r="X167"/>
      <c r="Y167"/>
      <c r="Z167"/>
      <c r="AA16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42"/>
      <c r="AO167" s="42"/>
      <c r="AP167" s="3"/>
      <c r="AQ167" s="7" t="s">
        <v>71</v>
      </c>
      <c r="AR167" s="7"/>
      <c r="AS167" s="7"/>
      <c r="AT167" s="42"/>
      <c r="AU167" s="7"/>
      <c r="AV167" s="42"/>
      <c r="AW167" s="93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</row>
    <row r="168" spans="1:68" s="21" customFormat="1" ht="15" x14ac:dyDescent="0.25">
      <c r="A168" s="53"/>
      <c r="B168" s="54"/>
      <c r="C168" s="121" t="s">
        <v>72</v>
      </c>
      <c r="D168" s="121"/>
      <c r="E168" s="121"/>
      <c r="F168" s="121"/>
      <c r="G168" s="121"/>
      <c r="H168" s="55" t="s">
        <v>67</v>
      </c>
      <c r="I168" s="56"/>
      <c r="J168" s="56"/>
      <c r="K168" s="57">
        <v>0.116883</v>
      </c>
      <c r="L168" s="58"/>
      <c r="M168" s="56"/>
      <c r="N168" s="58"/>
      <c r="O168" s="56"/>
      <c r="P168" s="59">
        <v>37.299999999999997</v>
      </c>
      <c r="Q168"/>
      <c r="R168"/>
      <c r="S168"/>
      <c r="T168"/>
      <c r="U168"/>
      <c r="V168"/>
      <c r="W168"/>
      <c r="X168"/>
      <c r="Y168"/>
      <c r="Z168"/>
      <c r="AA168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42"/>
      <c r="AO168" s="42"/>
      <c r="AP168" s="3"/>
      <c r="AQ168" s="7" t="s">
        <v>72</v>
      </c>
      <c r="AR168" s="7"/>
      <c r="AS168" s="7"/>
      <c r="AT168" s="42"/>
      <c r="AU168" s="7"/>
      <c r="AV168" s="42"/>
      <c r="AW168" s="93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</row>
    <row r="169" spans="1:68" s="21" customFormat="1" ht="15" x14ac:dyDescent="0.25">
      <c r="A169" s="60"/>
      <c r="B169" s="54" t="s">
        <v>163</v>
      </c>
      <c r="C169" s="121" t="s">
        <v>164</v>
      </c>
      <c r="D169" s="121"/>
      <c r="E169" s="121"/>
      <c r="F169" s="121"/>
      <c r="G169" s="121"/>
      <c r="H169" s="55" t="s">
        <v>75</v>
      </c>
      <c r="I169" s="62">
        <v>0.35</v>
      </c>
      <c r="J169" s="62">
        <v>1.35</v>
      </c>
      <c r="K169" s="72">
        <v>1.8427499999999999E-2</v>
      </c>
      <c r="L169" s="63"/>
      <c r="M169" s="64"/>
      <c r="N169" s="65">
        <v>1471.44</v>
      </c>
      <c r="O169" s="56"/>
      <c r="P169" s="66">
        <v>27.11</v>
      </c>
      <c r="Q169" s="67"/>
      <c r="R169" s="67"/>
      <c r="S169"/>
      <c r="T169"/>
      <c r="U169"/>
      <c r="V169"/>
      <c r="W169"/>
      <c r="X169"/>
      <c r="Y169"/>
      <c r="Z169"/>
      <c r="AA169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42"/>
      <c r="AO169" s="42"/>
      <c r="AP169" s="3"/>
      <c r="AQ169" s="7"/>
      <c r="AR169" s="7" t="s">
        <v>164</v>
      </c>
      <c r="AS169" s="7"/>
      <c r="AT169" s="42"/>
      <c r="AU169" s="7"/>
      <c r="AV169" s="42"/>
      <c r="AW169" s="93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</row>
    <row r="170" spans="1:68" s="21" customFormat="1" ht="15" x14ac:dyDescent="0.25">
      <c r="A170" s="70"/>
      <c r="B170" s="54" t="s">
        <v>76</v>
      </c>
      <c r="C170" s="121" t="s">
        <v>77</v>
      </c>
      <c r="D170" s="121"/>
      <c r="E170" s="121"/>
      <c r="F170" s="121"/>
      <c r="G170" s="121"/>
      <c r="H170" s="55" t="s">
        <v>67</v>
      </c>
      <c r="I170" s="62">
        <v>0.35</v>
      </c>
      <c r="J170" s="62">
        <v>1.35</v>
      </c>
      <c r="K170" s="72">
        <v>1.8427499999999999E-2</v>
      </c>
      <c r="L170" s="58"/>
      <c r="M170" s="56"/>
      <c r="N170" s="71">
        <v>406.69</v>
      </c>
      <c r="O170" s="56"/>
      <c r="P170" s="59">
        <v>7.49</v>
      </c>
      <c r="Q170"/>
      <c r="R170"/>
      <c r="S170"/>
      <c r="T170"/>
      <c r="U170"/>
      <c r="V170"/>
      <c r="W170"/>
      <c r="X170"/>
      <c r="Y170"/>
      <c r="Z170"/>
      <c r="AA170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42"/>
      <c r="AO170" s="42"/>
      <c r="AP170" s="3"/>
      <c r="AQ170" s="7"/>
      <c r="AR170" s="7"/>
      <c r="AS170" s="7" t="s">
        <v>77</v>
      </c>
      <c r="AT170" s="42"/>
      <c r="AU170" s="7"/>
      <c r="AV170" s="42"/>
      <c r="AW170" s="93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</row>
    <row r="171" spans="1:68" s="21" customFormat="1" ht="34.5" x14ac:dyDescent="0.25">
      <c r="A171" s="60"/>
      <c r="B171" s="54" t="s">
        <v>165</v>
      </c>
      <c r="C171" s="121" t="s">
        <v>166</v>
      </c>
      <c r="D171" s="121"/>
      <c r="E171" s="121"/>
      <c r="F171" s="121"/>
      <c r="G171" s="121"/>
      <c r="H171" s="55" t="s">
        <v>75</v>
      </c>
      <c r="I171" s="76">
        <v>12</v>
      </c>
      <c r="J171" s="62">
        <v>1.35</v>
      </c>
      <c r="K171" s="84">
        <v>0.63180000000000003</v>
      </c>
      <c r="L171" s="80">
        <v>11.68</v>
      </c>
      <c r="M171" s="69">
        <v>1.29</v>
      </c>
      <c r="N171" s="65">
        <v>15.07</v>
      </c>
      <c r="O171" s="56"/>
      <c r="P171" s="66">
        <v>9.52</v>
      </c>
      <c r="Q171" s="67"/>
      <c r="R171" s="67"/>
      <c r="S171"/>
      <c r="T171"/>
      <c r="U171"/>
      <c r="V171"/>
      <c r="W171"/>
      <c r="X171"/>
      <c r="Y171"/>
      <c r="Z171"/>
      <c r="AA171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42"/>
      <c r="AO171" s="42"/>
      <c r="AP171" s="3"/>
      <c r="AQ171" s="7"/>
      <c r="AR171" s="7" t="s">
        <v>166</v>
      </c>
      <c r="AS171" s="7"/>
      <c r="AT171" s="42"/>
      <c r="AU171" s="7"/>
      <c r="AV171" s="42"/>
      <c r="AW171" s="93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</row>
    <row r="172" spans="1:68" s="21" customFormat="1" ht="15" x14ac:dyDescent="0.25">
      <c r="A172" s="60"/>
      <c r="B172" s="54" t="s">
        <v>112</v>
      </c>
      <c r="C172" s="121" t="s">
        <v>113</v>
      </c>
      <c r="D172" s="121"/>
      <c r="E172" s="121"/>
      <c r="F172" s="121"/>
      <c r="G172" s="121"/>
      <c r="H172" s="55" t="s">
        <v>75</v>
      </c>
      <c r="I172" s="62">
        <v>0.48</v>
      </c>
      <c r="J172" s="62">
        <v>1.35</v>
      </c>
      <c r="K172" s="57">
        <v>2.5271999999999999E-2</v>
      </c>
      <c r="L172" s="80">
        <v>477.92</v>
      </c>
      <c r="M172" s="81">
        <v>1.2</v>
      </c>
      <c r="N172" s="65">
        <v>573.5</v>
      </c>
      <c r="O172" s="56"/>
      <c r="P172" s="66">
        <v>14.49</v>
      </c>
      <c r="Q172" s="67"/>
      <c r="R172" s="67"/>
      <c r="S172"/>
      <c r="T172"/>
      <c r="U172"/>
      <c r="V172"/>
      <c r="W172"/>
      <c r="X172"/>
      <c r="Y172"/>
      <c r="Z172"/>
      <c r="AA172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42"/>
      <c r="AO172" s="42"/>
      <c r="AP172" s="3"/>
      <c r="AQ172" s="7"/>
      <c r="AR172" s="7" t="s">
        <v>113</v>
      </c>
      <c r="AS172" s="7"/>
      <c r="AT172" s="42"/>
      <c r="AU172" s="7"/>
      <c r="AV172" s="42"/>
      <c r="AW172" s="93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</row>
    <row r="173" spans="1:68" s="21" customFormat="1" ht="15" x14ac:dyDescent="0.25">
      <c r="A173" s="70"/>
      <c r="B173" s="54" t="s">
        <v>100</v>
      </c>
      <c r="C173" s="121" t="s">
        <v>101</v>
      </c>
      <c r="D173" s="121"/>
      <c r="E173" s="121"/>
      <c r="F173" s="121"/>
      <c r="G173" s="121"/>
      <c r="H173" s="55" t="s">
        <v>67</v>
      </c>
      <c r="I173" s="62">
        <v>0.48</v>
      </c>
      <c r="J173" s="62">
        <v>1.35</v>
      </c>
      <c r="K173" s="57">
        <v>2.5271999999999999E-2</v>
      </c>
      <c r="L173" s="58"/>
      <c r="M173" s="56"/>
      <c r="N173" s="71">
        <v>302.76</v>
      </c>
      <c r="O173" s="56"/>
      <c r="P173" s="59">
        <v>7.65</v>
      </c>
      <c r="Q173"/>
      <c r="R173"/>
      <c r="S173"/>
      <c r="T173"/>
      <c r="U173"/>
      <c r="V173"/>
      <c r="W173"/>
      <c r="X173"/>
      <c r="Y173"/>
      <c r="Z173"/>
      <c r="AA173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42"/>
      <c r="AO173" s="42"/>
      <c r="AP173" s="3"/>
      <c r="AQ173" s="7"/>
      <c r="AR173" s="7"/>
      <c r="AS173" s="7" t="s">
        <v>101</v>
      </c>
      <c r="AT173" s="42"/>
      <c r="AU173" s="7"/>
      <c r="AV173" s="42"/>
      <c r="AW173" s="93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</row>
    <row r="174" spans="1:68" s="21" customFormat="1" ht="15" x14ac:dyDescent="0.25">
      <c r="A174" s="60"/>
      <c r="B174" s="54" t="s">
        <v>167</v>
      </c>
      <c r="C174" s="121" t="s">
        <v>168</v>
      </c>
      <c r="D174" s="121"/>
      <c r="E174" s="121"/>
      <c r="F174" s="121"/>
      <c r="G174" s="121"/>
      <c r="H174" s="55" t="s">
        <v>75</v>
      </c>
      <c r="I174" s="62">
        <v>1.39</v>
      </c>
      <c r="J174" s="62">
        <v>1.35</v>
      </c>
      <c r="K174" s="72">
        <v>7.3183499999999999E-2</v>
      </c>
      <c r="L174" s="63"/>
      <c r="M174" s="64"/>
      <c r="N174" s="65">
        <v>106.95</v>
      </c>
      <c r="O174" s="56"/>
      <c r="P174" s="66">
        <v>7.83</v>
      </c>
      <c r="Q174" s="67"/>
      <c r="R174" s="67"/>
      <c r="S174"/>
      <c r="T174"/>
      <c r="U174"/>
      <c r="V174"/>
      <c r="W174"/>
      <c r="X174"/>
      <c r="Y174"/>
      <c r="Z174"/>
      <c r="AA174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42"/>
      <c r="AO174" s="42"/>
      <c r="AP174" s="3"/>
      <c r="AQ174" s="7"/>
      <c r="AR174" s="7" t="s">
        <v>168</v>
      </c>
      <c r="AS174" s="7"/>
      <c r="AT174" s="42"/>
      <c r="AU174" s="7"/>
      <c r="AV174" s="42"/>
      <c r="AW174" s="93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</row>
    <row r="175" spans="1:68" s="21" customFormat="1" ht="15" x14ac:dyDescent="0.25">
      <c r="A175" s="70"/>
      <c r="B175" s="54" t="s">
        <v>100</v>
      </c>
      <c r="C175" s="121" t="s">
        <v>101</v>
      </c>
      <c r="D175" s="121"/>
      <c r="E175" s="121"/>
      <c r="F175" s="121"/>
      <c r="G175" s="121"/>
      <c r="H175" s="55" t="s">
        <v>67</v>
      </c>
      <c r="I175" s="62">
        <v>1.39</v>
      </c>
      <c r="J175" s="62">
        <v>1.35</v>
      </c>
      <c r="K175" s="72">
        <v>7.3183499999999999E-2</v>
      </c>
      <c r="L175" s="58"/>
      <c r="M175" s="56"/>
      <c r="N175" s="71">
        <v>302.76</v>
      </c>
      <c r="O175" s="56"/>
      <c r="P175" s="59">
        <v>22.16</v>
      </c>
      <c r="Q175"/>
      <c r="R175"/>
      <c r="S175"/>
      <c r="T175"/>
      <c r="U175"/>
      <c r="V175"/>
      <c r="W175"/>
      <c r="X175"/>
      <c r="Y175"/>
      <c r="Z175"/>
      <c r="AA175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42"/>
      <c r="AO175" s="42"/>
      <c r="AP175" s="3"/>
      <c r="AQ175" s="7"/>
      <c r="AR175" s="7"/>
      <c r="AS175" s="7" t="s">
        <v>101</v>
      </c>
      <c r="AT175" s="42"/>
      <c r="AU175" s="7"/>
      <c r="AV175" s="42"/>
      <c r="AW175" s="93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</row>
    <row r="176" spans="1:68" s="21" customFormat="1" ht="23.25" x14ac:dyDescent="0.25">
      <c r="A176" s="60"/>
      <c r="B176" s="54" t="s">
        <v>169</v>
      </c>
      <c r="C176" s="121" t="s">
        <v>170</v>
      </c>
      <c r="D176" s="121"/>
      <c r="E176" s="121"/>
      <c r="F176" s="121"/>
      <c r="G176" s="121"/>
      <c r="H176" s="55" t="s">
        <v>75</v>
      </c>
      <c r="I176" s="62">
        <v>28.54</v>
      </c>
      <c r="J176" s="62">
        <v>1.35</v>
      </c>
      <c r="K176" s="57">
        <v>1.502631</v>
      </c>
      <c r="L176" s="80">
        <v>50.77</v>
      </c>
      <c r="M176" s="69">
        <v>1.29</v>
      </c>
      <c r="N176" s="65">
        <v>65.489999999999995</v>
      </c>
      <c r="O176" s="56"/>
      <c r="P176" s="66">
        <v>98.41</v>
      </c>
      <c r="Q176" s="67"/>
      <c r="R176" s="67"/>
      <c r="S176"/>
      <c r="T176"/>
      <c r="U176"/>
      <c r="V176"/>
      <c r="W176"/>
      <c r="X176"/>
      <c r="Y176"/>
      <c r="Z176"/>
      <c r="AA176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42"/>
      <c r="AO176" s="42"/>
      <c r="AP176" s="3"/>
      <c r="AQ176" s="7"/>
      <c r="AR176" s="7" t="s">
        <v>170</v>
      </c>
      <c r="AS176" s="7"/>
      <c r="AT176" s="42"/>
      <c r="AU176" s="7"/>
      <c r="AV176" s="42"/>
      <c r="AW176" s="93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</row>
    <row r="177" spans="1:68" s="21" customFormat="1" ht="15" x14ac:dyDescent="0.25">
      <c r="A177" s="53"/>
      <c r="B177" s="54" t="s">
        <v>116</v>
      </c>
      <c r="C177" s="121" t="s">
        <v>117</v>
      </c>
      <c r="D177" s="121"/>
      <c r="E177" s="121"/>
      <c r="F177" s="121"/>
      <c r="G177" s="121"/>
      <c r="H177" s="55"/>
      <c r="I177" s="56"/>
      <c r="J177" s="56"/>
      <c r="K177" s="56"/>
      <c r="L177" s="58"/>
      <c r="M177" s="56"/>
      <c r="N177" s="58"/>
      <c r="O177" s="56"/>
      <c r="P177" s="59">
        <v>10.78</v>
      </c>
      <c r="Q177"/>
      <c r="R177"/>
      <c r="S177"/>
      <c r="T177"/>
      <c r="U177"/>
      <c r="V177"/>
      <c r="W177"/>
      <c r="X177"/>
      <c r="Y177"/>
      <c r="Z177"/>
      <c r="AA17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42"/>
      <c r="AO177" s="42"/>
      <c r="AP177" s="3"/>
      <c r="AQ177" s="7" t="s">
        <v>117</v>
      </c>
      <c r="AR177" s="7"/>
      <c r="AS177" s="7"/>
      <c r="AT177" s="42"/>
      <c r="AU177" s="7"/>
      <c r="AV177" s="42"/>
      <c r="AW177" s="93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</row>
    <row r="178" spans="1:68" s="21" customFormat="1" ht="15" x14ac:dyDescent="0.25">
      <c r="A178" s="60"/>
      <c r="B178" s="54" t="s">
        <v>118</v>
      </c>
      <c r="C178" s="121" t="s">
        <v>119</v>
      </c>
      <c r="D178" s="121"/>
      <c r="E178" s="121"/>
      <c r="F178" s="121"/>
      <c r="G178" s="121"/>
      <c r="H178" s="55" t="s">
        <v>120</v>
      </c>
      <c r="I178" s="61">
        <v>9.5</v>
      </c>
      <c r="J178" s="56"/>
      <c r="K178" s="84">
        <v>0.3705</v>
      </c>
      <c r="L178" s="80">
        <v>35.71</v>
      </c>
      <c r="M178" s="69">
        <v>0.73</v>
      </c>
      <c r="N178" s="65">
        <v>26.07</v>
      </c>
      <c r="O178" s="56"/>
      <c r="P178" s="66">
        <v>9.66</v>
      </c>
      <c r="Q178" s="67"/>
      <c r="R178" s="67"/>
      <c r="S178"/>
      <c r="T178"/>
      <c r="U178"/>
      <c r="V178"/>
      <c r="W178"/>
      <c r="X178"/>
      <c r="Y178"/>
      <c r="Z178"/>
      <c r="AA178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42"/>
      <c r="AO178" s="42"/>
      <c r="AP178" s="3"/>
      <c r="AQ178" s="7"/>
      <c r="AR178" s="7" t="s">
        <v>119</v>
      </c>
      <c r="AS178" s="7"/>
      <c r="AT178" s="42"/>
      <c r="AU178" s="7"/>
      <c r="AV178" s="42"/>
      <c r="AW178" s="93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</row>
    <row r="179" spans="1:68" s="21" customFormat="1" ht="15" x14ac:dyDescent="0.25">
      <c r="A179" s="60"/>
      <c r="B179" s="54" t="s">
        <v>171</v>
      </c>
      <c r="C179" s="121" t="s">
        <v>172</v>
      </c>
      <c r="D179" s="121"/>
      <c r="E179" s="121"/>
      <c r="F179" s="121"/>
      <c r="G179" s="121"/>
      <c r="H179" s="55" t="s">
        <v>173</v>
      </c>
      <c r="I179" s="62">
        <v>0.44</v>
      </c>
      <c r="J179" s="56"/>
      <c r="K179" s="97">
        <v>1.7160000000000002E-2</v>
      </c>
      <c r="L179" s="80">
        <v>47.57</v>
      </c>
      <c r="M179" s="69">
        <v>1.37</v>
      </c>
      <c r="N179" s="65">
        <v>65.17</v>
      </c>
      <c r="O179" s="56"/>
      <c r="P179" s="66">
        <v>1.1200000000000001</v>
      </c>
      <c r="Q179" s="67"/>
      <c r="R179" s="67"/>
      <c r="S179"/>
      <c r="T179"/>
      <c r="U179"/>
      <c r="V179"/>
      <c r="W179"/>
      <c r="X179"/>
      <c r="Y179"/>
      <c r="Z179"/>
      <c r="AA179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42"/>
      <c r="AO179" s="42"/>
      <c r="AP179" s="3"/>
      <c r="AQ179" s="7"/>
      <c r="AR179" s="7" t="s">
        <v>172</v>
      </c>
      <c r="AS179" s="7"/>
      <c r="AT179" s="42"/>
      <c r="AU179" s="7"/>
      <c r="AV179" s="42"/>
      <c r="AW179" s="93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</row>
    <row r="180" spans="1:68" s="21" customFormat="1" ht="15" x14ac:dyDescent="0.25">
      <c r="A180" s="85" t="s">
        <v>121</v>
      </c>
      <c r="B180" s="86" t="s">
        <v>174</v>
      </c>
      <c r="C180" s="152" t="s">
        <v>175</v>
      </c>
      <c r="D180" s="152"/>
      <c r="E180" s="152"/>
      <c r="F180" s="152"/>
      <c r="G180" s="152"/>
      <c r="H180" s="87" t="s">
        <v>176</v>
      </c>
      <c r="I180" s="94">
        <v>1008</v>
      </c>
      <c r="J180" s="89"/>
      <c r="K180" s="90">
        <v>39.311999999999998</v>
      </c>
      <c r="L180" s="91"/>
      <c r="M180" s="89"/>
      <c r="N180" s="91"/>
      <c r="O180" s="89"/>
      <c r="P180" s="92"/>
      <c r="Q180"/>
      <c r="R180"/>
      <c r="S180"/>
      <c r="T180"/>
      <c r="U180"/>
      <c r="V180"/>
      <c r="W180"/>
      <c r="X180"/>
      <c r="Y180"/>
      <c r="Z180"/>
      <c r="AA180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42"/>
      <c r="AO180" s="42"/>
      <c r="AP180" s="3"/>
      <c r="AQ180" s="7"/>
      <c r="AR180" s="7"/>
      <c r="AS180" s="7"/>
      <c r="AT180" s="42"/>
      <c r="AU180" s="7"/>
      <c r="AV180" s="42"/>
      <c r="AW180" s="93" t="s">
        <v>175</v>
      </c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</row>
    <row r="181" spans="1:68" s="21" customFormat="1" ht="15" x14ac:dyDescent="0.25">
      <c r="A181" s="73"/>
      <c r="B181" s="52"/>
      <c r="C181" s="151" t="s">
        <v>80</v>
      </c>
      <c r="D181" s="151"/>
      <c r="E181" s="151"/>
      <c r="F181" s="151"/>
      <c r="G181" s="151"/>
      <c r="H181" s="45"/>
      <c r="I181" s="46"/>
      <c r="J181" s="46"/>
      <c r="K181" s="46"/>
      <c r="L181" s="49"/>
      <c r="M181" s="46"/>
      <c r="N181" s="74"/>
      <c r="O181" s="46"/>
      <c r="P181" s="75">
        <v>3672.15</v>
      </c>
      <c r="Q181" s="67"/>
      <c r="R181" s="67"/>
      <c r="S181"/>
      <c r="T181"/>
      <c r="U181"/>
      <c r="V181"/>
      <c r="W181"/>
      <c r="X181"/>
      <c r="Y181"/>
      <c r="Z181"/>
      <c r="AA181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42"/>
      <c r="AO181" s="42"/>
      <c r="AP181" s="3"/>
      <c r="AQ181" s="7"/>
      <c r="AR181" s="7"/>
      <c r="AS181" s="7"/>
      <c r="AT181" s="42" t="s">
        <v>80</v>
      </c>
      <c r="AU181" s="7"/>
      <c r="AV181" s="42"/>
      <c r="AW181" s="93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</row>
    <row r="182" spans="1:68" s="21" customFormat="1" ht="15" x14ac:dyDescent="0.25">
      <c r="A182" s="70"/>
      <c r="B182" s="54"/>
      <c r="C182" s="121" t="s">
        <v>81</v>
      </c>
      <c r="D182" s="121"/>
      <c r="E182" s="121"/>
      <c r="F182" s="121"/>
      <c r="G182" s="121"/>
      <c r="H182" s="55"/>
      <c r="I182" s="56"/>
      <c r="J182" s="56"/>
      <c r="K182" s="56"/>
      <c r="L182" s="58"/>
      <c r="M182" s="56"/>
      <c r="N182" s="58"/>
      <c r="O182" s="56"/>
      <c r="P182" s="66">
        <v>3504.01</v>
      </c>
      <c r="Q182"/>
      <c r="R182"/>
      <c r="S182"/>
      <c r="T182"/>
      <c r="U182"/>
      <c r="V182"/>
      <c r="W182"/>
      <c r="X182"/>
      <c r="Y182"/>
      <c r="Z182"/>
      <c r="AA182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42"/>
      <c r="AO182" s="42"/>
      <c r="AP182" s="3"/>
      <c r="AQ182" s="7"/>
      <c r="AR182" s="7"/>
      <c r="AS182" s="7"/>
      <c r="AT182" s="42"/>
      <c r="AU182" s="7" t="s">
        <v>81</v>
      </c>
      <c r="AV182" s="42"/>
      <c r="AW182" s="93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</row>
    <row r="183" spans="1:68" s="21" customFormat="1" ht="23.25" x14ac:dyDescent="0.25">
      <c r="A183" s="70"/>
      <c r="B183" s="54" t="s">
        <v>177</v>
      </c>
      <c r="C183" s="121" t="s">
        <v>178</v>
      </c>
      <c r="D183" s="121"/>
      <c r="E183" s="121"/>
      <c r="F183" s="121"/>
      <c r="G183" s="121"/>
      <c r="H183" s="55" t="s">
        <v>84</v>
      </c>
      <c r="I183" s="76">
        <v>117</v>
      </c>
      <c r="J183" s="56"/>
      <c r="K183" s="76">
        <v>117</v>
      </c>
      <c r="L183" s="58"/>
      <c r="M183" s="56"/>
      <c r="N183" s="58"/>
      <c r="O183" s="56"/>
      <c r="P183" s="66">
        <v>4099.6899999999996</v>
      </c>
      <c r="Q183"/>
      <c r="R183"/>
      <c r="S183"/>
      <c r="T183"/>
      <c r="U183"/>
      <c r="V183"/>
      <c r="W183"/>
      <c r="X183"/>
      <c r="Y183"/>
      <c r="Z183"/>
      <c r="AA183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42"/>
      <c r="AO183" s="42"/>
      <c r="AP183" s="3"/>
      <c r="AQ183" s="7"/>
      <c r="AR183" s="7"/>
      <c r="AS183" s="7"/>
      <c r="AT183" s="42"/>
      <c r="AU183" s="7" t="s">
        <v>178</v>
      </c>
      <c r="AV183" s="42"/>
      <c r="AW183" s="93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</row>
    <row r="184" spans="1:68" s="21" customFormat="1" ht="23.25" x14ac:dyDescent="0.25">
      <c r="A184" s="70"/>
      <c r="B184" s="54" t="s">
        <v>179</v>
      </c>
      <c r="C184" s="121" t="s">
        <v>180</v>
      </c>
      <c r="D184" s="121"/>
      <c r="E184" s="121"/>
      <c r="F184" s="121"/>
      <c r="G184" s="121"/>
      <c r="H184" s="55" t="s">
        <v>84</v>
      </c>
      <c r="I184" s="76">
        <v>74</v>
      </c>
      <c r="J184" s="56"/>
      <c r="K184" s="76">
        <v>74</v>
      </c>
      <c r="L184" s="58"/>
      <c r="M184" s="56"/>
      <c r="N184" s="58"/>
      <c r="O184" s="56"/>
      <c r="P184" s="66">
        <v>2592.9699999999998</v>
      </c>
      <c r="Q184"/>
      <c r="R184"/>
      <c r="S184"/>
      <c r="T184"/>
      <c r="U184"/>
      <c r="V184"/>
      <c r="W184"/>
      <c r="X184"/>
      <c r="Y184"/>
      <c r="Z184"/>
      <c r="AA184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42"/>
      <c r="AO184" s="42"/>
      <c r="AP184" s="3"/>
      <c r="AQ184" s="7"/>
      <c r="AR184" s="7"/>
      <c r="AS184" s="7"/>
      <c r="AT184" s="42"/>
      <c r="AU184" s="7" t="s">
        <v>180</v>
      </c>
      <c r="AV184" s="42"/>
      <c r="AW184" s="93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</row>
    <row r="185" spans="1:68" s="21" customFormat="1" ht="15" x14ac:dyDescent="0.25">
      <c r="A185" s="77"/>
      <c r="B185" s="78"/>
      <c r="C185" s="151" t="s">
        <v>87</v>
      </c>
      <c r="D185" s="151"/>
      <c r="E185" s="151"/>
      <c r="F185" s="151"/>
      <c r="G185" s="151"/>
      <c r="H185" s="45"/>
      <c r="I185" s="46"/>
      <c r="J185" s="46"/>
      <c r="K185" s="46"/>
      <c r="L185" s="49"/>
      <c r="M185" s="46"/>
      <c r="N185" s="74">
        <v>265764.36</v>
      </c>
      <c r="O185" s="46"/>
      <c r="P185" s="75">
        <v>10364.81</v>
      </c>
      <c r="Q185"/>
      <c r="R185"/>
      <c r="S185"/>
      <c r="T185"/>
      <c r="U185"/>
      <c r="V185"/>
      <c r="W185"/>
      <c r="X185"/>
      <c r="Y185"/>
      <c r="Z185"/>
      <c r="AA185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42"/>
      <c r="AO185" s="42"/>
      <c r="AP185" s="3"/>
      <c r="AQ185" s="7"/>
      <c r="AR185" s="7"/>
      <c r="AS185" s="7"/>
      <c r="AT185" s="42"/>
      <c r="AU185" s="7"/>
      <c r="AV185" s="42" t="s">
        <v>87</v>
      </c>
      <c r="AW185" s="93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</row>
    <row r="186" spans="1:68" s="21" customFormat="1" ht="45.75" x14ac:dyDescent="0.25">
      <c r="A186" s="43" t="s">
        <v>181</v>
      </c>
      <c r="B186" s="44" t="s">
        <v>182</v>
      </c>
      <c r="C186" s="148" t="s">
        <v>183</v>
      </c>
      <c r="D186" s="148"/>
      <c r="E186" s="148"/>
      <c r="F186" s="148"/>
      <c r="G186" s="148"/>
      <c r="H186" s="45" t="s">
        <v>176</v>
      </c>
      <c r="I186" s="46">
        <v>39.311999999999998</v>
      </c>
      <c r="J186" s="47">
        <v>1</v>
      </c>
      <c r="K186" s="79">
        <v>39.311999999999998</v>
      </c>
      <c r="L186" s="98">
        <v>532.37</v>
      </c>
      <c r="M186" s="95">
        <v>0.94</v>
      </c>
      <c r="N186" s="98">
        <v>500.43</v>
      </c>
      <c r="O186" s="95">
        <v>1.02</v>
      </c>
      <c r="P186" s="75">
        <v>20066.36</v>
      </c>
      <c r="Q186"/>
      <c r="R186"/>
      <c r="S186"/>
      <c r="T186"/>
      <c r="U186"/>
      <c r="V186"/>
      <c r="W186"/>
      <c r="X186"/>
      <c r="Y186"/>
      <c r="Z186"/>
      <c r="AA186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42"/>
      <c r="AO186" s="42" t="s">
        <v>183</v>
      </c>
      <c r="AP186" s="3"/>
      <c r="AQ186" s="7"/>
      <c r="AR186" s="7"/>
      <c r="AS186" s="7"/>
      <c r="AT186" s="42"/>
      <c r="AU186" s="7"/>
      <c r="AV186" s="42"/>
      <c r="AW186" s="93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</row>
    <row r="187" spans="1:68" s="21" customFormat="1" ht="33.75" x14ac:dyDescent="0.25">
      <c r="A187" s="51"/>
      <c r="B187" s="52" t="s">
        <v>184</v>
      </c>
      <c r="C187" s="149" t="s">
        <v>185</v>
      </c>
      <c r="D187" s="149"/>
      <c r="E187" s="149"/>
      <c r="F187" s="149"/>
      <c r="G187" s="149"/>
      <c r="H187" s="149"/>
      <c r="I187" s="149"/>
      <c r="J187" s="149"/>
      <c r="K187" s="149"/>
      <c r="L187" s="149"/>
      <c r="M187" s="149"/>
      <c r="N187" s="149"/>
      <c r="O187" s="149"/>
      <c r="P187" s="150"/>
      <c r="Q187"/>
      <c r="R187"/>
      <c r="S187"/>
      <c r="T187"/>
      <c r="U187"/>
      <c r="V187"/>
      <c r="W187"/>
      <c r="X187"/>
      <c r="Y187"/>
      <c r="Z187"/>
      <c r="AA18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42"/>
      <c r="AO187" s="42"/>
      <c r="AP187" s="3" t="s">
        <v>185</v>
      </c>
      <c r="AQ187" s="7"/>
      <c r="AR187" s="7"/>
      <c r="AS187" s="7"/>
      <c r="AT187" s="42"/>
      <c r="AU187" s="7"/>
      <c r="AV187" s="42"/>
      <c r="AW187" s="93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</row>
    <row r="188" spans="1:68" s="21" customFormat="1" ht="15" x14ac:dyDescent="0.25">
      <c r="A188" s="77"/>
      <c r="B188" s="78"/>
      <c r="C188" s="151" t="s">
        <v>87</v>
      </c>
      <c r="D188" s="151"/>
      <c r="E188" s="151"/>
      <c r="F188" s="151"/>
      <c r="G188" s="151"/>
      <c r="H188" s="45"/>
      <c r="I188" s="46"/>
      <c r="J188" s="46"/>
      <c r="K188" s="46"/>
      <c r="L188" s="49"/>
      <c r="M188" s="46"/>
      <c r="N188" s="49"/>
      <c r="O188" s="46"/>
      <c r="P188" s="75">
        <v>20066.36</v>
      </c>
      <c r="Q188"/>
      <c r="R188"/>
      <c r="S188"/>
      <c r="T188"/>
      <c r="U188"/>
      <c r="V188"/>
      <c r="W188"/>
      <c r="X188"/>
      <c r="Y188"/>
      <c r="Z188"/>
      <c r="AA188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42"/>
      <c r="AO188" s="42"/>
      <c r="AP188" s="3"/>
      <c r="AQ188" s="7"/>
      <c r="AR188" s="7"/>
      <c r="AS188" s="7"/>
      <c r="AT188" s="42"/>
      <c r="AU188" s="7"/>
      <c r="AV188" s="42" t="s">
        <v>87</v>
      </c>
      <c r="AW188" s="93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</row>
    <row r="189" spans="1:68" s="21" customFormat="1" ht="23.25" x14ac:dyDescent="0.25">
      <c r="A189" s="43" t="s">
        <v>186</v>
      </c>
      <c r="B189" s="44" t="s">
        <v>187</v>
      </c>
      <c r="C189" s="148" t="s">
        <v>188</v>
      </c>
      <c r="D189" s="148"/>
      <c r="E189" s="148"/>
      <c r="F189" s="148"/>
      <c r="G189" s="148"/>
      <c r="H189" s="45" t="s">
        <v>105</v>
      </c>
      <c r="I189" s="46">
        <v>1.4999999999999999E-2</v>
      </c>
      <c r="J189" s="47">
        <v>1</v>
      </c>
      <c r="K189" s="79">
        <v>1.4999999999999999E-2</v>
      </c>
      <c r="L189" s="49"/>
      <c r="M189" s="46"/>
      <c r="N189" s="49"/>
      <c r="O189" s="46"/>
      <c r="P189" s="50"/>
      <c r="Q189"/>
      <c r="R189"/>
      <c r="S189"/>
      <c r="T189"/>
      <c r="U189"/>
      <c r="V189"/>
      <c r="W189"/>
      <c r="X189"/>
      <c r="Y189"/>
      <c r="Z189"/>
      <c r="AA189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42"/>
      <c r="AO189" s="42" t="s">
        <v>188</v>
      </c>
      <c r="AP189" s="3"/>
      <c r="AQ189" s="7"/>
      <c r="AR189" s="7"/>
      <c r="AS189" s="7"/>
      <c r="AT189" s="42"/>
      <c r="AU189" s="7"/>
      <c r="AV189" s="42"/>
      <c r="AW189" s="93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</row>
    <row r="190" spans="1:68" s="21" customFormat="1" ht="23.25" x14ac:dyDescent="0.25">
      <c r="A190" s="51"/>
      <c r="B190" s="52" t="s">
        <v>62</v>
      </c>
      <c r="C190" s="149" t="s">
        <v>63</v>
      </c>
      <c r="D190" s="149"/>
      <c r="E190" s="149"/>
      <c r="F190" s="149"/>
      <c r="G190" s="149"/>
      <c r="H190" s="149"/>
      <c r="I190" s="149"/>
      <c r="J190" s="149"/>
      <c r="K190" s="149"/>
      <c r="L190" s="149"/>
      <c r="M190" s="149"/>
      <c r="N190" s="149"/>
      <c r="O190" s="149"/>
      <c r="P190" s="150"/>
      <c r="Q190"/>
      <c r="R190"/>
      <c r="S190"/>
      <c r="T190"/>
      <c r="U190"/>
      <c r="V190"/>
      <c r="W190"/>
      <c r="X190"/>
      <c r="Y190"/>
      <c r="Z190"/>
      <c r="AA190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42"/>
      <c r="AO190" s="42"/>
      <c r="AP190" s="3" t="s">
        <v>63</v>
      </c>
      <c r="AQ190" s="7"/>
      <c r="AR190" s="7"/>
      <c r="AS190" s="7"/>
      <c r="AT190" s="42"/>
      <c r="AU190" s="7"/>
      <c r="AV190" s="42"/>
      <c r="AW190" s="93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</row>
    <row r="191" spans="1:68" s="21" customFormat="1" ht="22.5" x14ac:dyDescent="0.25">
      <c r="A191" s="51"/>
      <c r="B191" s="52" t="s">
        <v>64</v>
      </c>
      <c r="C191" s="149" t="s">
        <v>65</v>
      </c>
      <c r="D191" s="149"/>
      <c r="E191" s="149"/>
      <c r="F191" s="149"/>
      <c r="G191" s="149"/>
      <c r="H191" s="149"/>
      <c r="I191" s="149"/>
      <c r="J191" s="149"/>
      <c r="K191" s="149"/>
      <c r="L191" s="149"/>
      <c r="M191" s="149"/>
      <c r="N191" s="149"/>
      <c r="O191" s="149"/>
      <c r="P191" s="150"/>
      <c r="Q191"/>
      <c r="R191"/>
      <c r="S191"/>
      <c r="T191"/>
      <c r="U191"/>
      <c r="V191"/>
      <c r="W191"/>
      <c r="X191"/>
      <c r="Y191"/>
      <c r="Z191"/>
      <c r="AA191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42"/>
      <c r="AO191" s="42"/>
      <c r="AP191" s="3" t="s">
        <v>65</v>
      </c>
      <c r="AQ191" s="7"/>
      <c r="AR191" s="7"/>
      <c r="AS191" s="7"/>
      <c r="AT191" s="42"/>
      <c r="AU191" s="7"/>
      <c r="AV191" s="42"/>
      <c r="AW191" s="93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</row>
    <row r="192" spans="1:68" s="21" customFormat="1" ht="15" x14ac:dyDescent="0.25">
      <c r="A192" s="53"/>
      <c r="B192" s="54" t="s">
        <v>58</v>
      </c>
      <c r="C192" s="121" t="s">
        <v>66</v>
      </c>
      <c r="D192" s="121"/>
      <c r="E192" s="121"/>
      <c r="F192" s="121"/>
      <c r="G192" s="121"/>
      <c r="H192" s="55" t="s">
        <v>67</v>
      </c>
      <c r="I192" s="56"/>
      <c r="J192" s="56"/>
      <c r="K192" s="97">
        <v>1.5163199999999999</v>
      </c>
      <c r="L192" s="58"/>
      <c r="M192" s="56"/>
      <c r="N192" s="58"/>
      <c r="O192" s="56"/>
      <c r="P192" s="59">
        <v>448.8</v>
      </c>
      <c r="Q192"/>
      <c r="R192"/>
      <c r="S192"/>
      <c r="T192"/>
      <c r="U192"/>
      <c r="V192"/>
      <c r="W192"/>
      <c r="X192"/>
      <c r="Y192"/>
      <c r="Z192"/>
      <c r="AA192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42"/>
      <c r="AO192" s="42"/>
      <c r="AP192" s="3"/>
      <c r="AQ192" s="7" t="s">
        <v>66</v>
      </c>
      <c r="AR192" s="7"/>
      <c r="AS192" s="7"/>
      <c r="AT192" s="42"/>
      <c r="AU192" s="7"/>
      <c r="AV192" s="42"/>
      <c r="AW192" s="93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</row>
    <row r="193" spans="1:68" s="21" customFormat="1" ht="15" x14ac:dyDescent="0.25">
      <c r="A193" s="60"/>
      <c r="B193" s="54" t="s">
        <v>189</v>
      </c>
      <c r="C193" s="121" t="s">
        <v>190</v>
      </c>
      <c r="D193" s="121"/>
      <c r="E193" s="121"/>
      <c r="F193" s="121"/>
      <c r="G193" s="121"/>
      <c r="H193" s="55" t="s">
        <v>67</v>
      </c>
      <c r="I193" s="62">
        <v>74.88</v>
      </c>
      <c r="J193" s="62">
        <v>1.35</v>
      </c>
      <c r="K193" s="97">
        <v>1.5163199999999999</v>
      </c>
      <c r="L193" s="63"/>
      <c r="M193" s="64"/>
      <c r="N193" s="65">
        <v>295.98</v>
      </c>
      <c r="O193" s="56"/>
      <c r="P193" s="66">
        <v>448.8</v>
      </c>
      <c r="Q193" s="67"/>
      <c r="R193" s="67"/>
      <c r="S193"/>
      <c r="T193"/>
      <c r="U193"/>
      <c r="V193"/>
      <c r="W193"/>
      <c r="X193"/>
      <c r="Y193"/>
      <c r="Z193"/>
      <c r="AA193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42"/>
      <c r="AO193" s="42"/>
      <c r="AP193" s="3"/>
      <c r="AQ193" s="7"/>
      <c r="AR193" s="7" t="s">
        <v>190</v>
      </c>
      <c r="AS193" s="7"/>
      <c r="AT193" s="42"/>
      <c r="AU193" s="7"/>
      <c r="AV193" s="42"/>
      <c r="AW193" s="93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</row>
    <row r="194" spans="1:68" s="21" customFormat="1" ht="15" x14ac:dyDescent="0.25">
      <c r="A194" s="53"/>
      <c r="B194" s="54" t="s">
        <v>70</v>
      </c>
      <c r="C194" s="121" t="s">
        <v>71</v>
      </c>
      <c r="D194" s="121"/>
      <c r="E194" s="121"/>
      <c r="F194" s="121"/>
      <c r="G194" s="121"/>
      <c r="H194" s="55"/>
      <c r="I194" s="56"/>
      <c r="J194" s="56"/>
      <c r="K194" s="56"/>
      <c r="L194" s="58"/>
      <c r="M194" s="56"/>
      <c r="N194" s="58"/>
      <c r="O194" s="56"/>
      <c r="P194" s="59">
        <v>65.88</v>
      </c>
      <c r="Q194"/>
      <c r="R194"/>
      <c r="S194"/>
      <c r="T194"/>
      <c r="U194"/>
      <c r="V194"/>
      <c r="W194"/>
      <c r="X194"/>
      <c r="Y194"/>
      <c r="Z194"/>
      <c r="AA194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42"/>
      <c r="AO194" s="42"/>
      <c r="AP194" s="3"/>
      <c r="AQ194" s="7" t="s">
        <v>71</v>
      </c>
      <c r="AR194" s="7"/>
      <c r="AS194" s="7"/>
      <c r="AT194" s="42"/>
      <c r="AU194" s="7"/>
      <c r="AV194" s="42"/>
      <c r="AW194" s="93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</row>
    <row r="195" spans="1:68" s="21" customFormat="1" ht="15" x14ac:dyDescent="0.25">
      <c r="A195" s="53"/>
      <c r="B195" s="54"/>
      <c r="C195" s="121" t="s">
        <v>72</v>
      </c>
      <c r="D195" s="121"/>
      <c r="E195" s="121"/>
      <c r="F195" s="121"/>
      <c r="G195" s="121"/>
      <c r="H195" s="55" t="s">
        <v>67</v>
      </c>
      <c r="I195" s="56"/>
      <c r="J195" s="56"/>
      <c r="K195" s="57">
        <v>6.1155000000000001E-2</v>
      </c>
      <c r="L195" s="58"/>
      <c r="M195" s="56"/>
      <c r="N195" s="58"/>
      <c r="O195" s="56"/>
      <c r="P195" s="59">
        <v>21.7</v>
      </c>
      <c r="Q195"/>
      <c r="R195"/>
      <c r="S195"/>
      <c r="T195"/>
      <c r="U195"/>
      <c r="V195"/>
      <c r="W195"/>
      <c r="X195"/>
      <c r="Y195"/>
      <c r="Z195"/>
      <c r="AA195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42"/>
      <c r="AO195" s="42"/>
      <c r="AP195" s="3"/>
      <c r="AQ195" s="7" t="s">
        <v>72</v>
      </c>
      <c r="AR195" s="7"/>
      <c r="AS195" s="7"/>
      <c r="AT195" s="42"/>
      <c r="AU195" s="7"/>
      <c r="AV195" s="42"/>
      <c r="AW195" s="93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</row>
    <row r="196" spans="1:68" s="21" customFormat="1" ht="15" x14ac:dyDescent="0.25">
      <c r="A196" s="60"/>
      <c r="B196" s="54" t="s">
        <v>163</v>
      </c>
      <c r="C196" s="121" t="s">
        <v>164</v>
      </c>
      <c r="D196" s="121"/>
      <c r="E196" s="121"/>
      <c r="F196" s="121"/>
      <c r="G196" s="121"/>
      <c r="H196" s="55" t="s">
        <v>75</v>
      </c>
      <c r="I196" s="62">
        <v>1.51</v>
      </c>
      <c r="J196" s="62">
        <v>1.35</v>
      </c>
      <c r="K196" s="72">
        <v>3.0577500000000001E-2</v>
      </c>
      <c r="L196" s="63"/>
      <c r="M196" s="64"/>
      <c r="N196" s="65">
        <v>1471.44</v>
      </c>
      <c r="O196" s="56"/>
      <c r="P196" s="66">
        <v>44.99</v>
      </c>
      <c r="Q196" s="67"/>
      <c r="R196" s="67"/>
      <c r="S196"/>
      <c r="T196"/>
      <c r="U196"/>
      <c r="V196"/>
      <c r="W196"/>
      <c r="X196"/>
      <c r="Y196"/>
      <c r="Z196"/>
      <c r="AA196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42"/>
      <c r="AO196" s="42"/>
      <c r="AP196" s="3"/>
      <c r="AQ196" s="7"/>
      <c r="AR196" s="7" t="s">
        <v>164</v>
      </c>
      <c r="AS196" s="7"/>
      <c r="AT196" s="42"/>
      <c r="AU196" s="7"/>
      <c r="AV196" s="42"/>
      <c r="AW196" s="93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</row>
    <row r="197" spans="1:68" s="21" customFormat="1" ht="15" x14ac:dyDescent="0.25">
      <c r="A197" s="70"/>
      <c r="B197" s="54" t="s">
        <v>76</v>
      </c>
      <c r="C197" s="121" t="s">
        <v>77</v>
      </c>
      <c r="D197" s="121"/>
      <c r="E197" s="121"/>
      <c r="F197" s="121"/>
      <c r="G197" s="121"/>
      <c r="H197" s="55" t="s">
        <v>67</v>
      </c>
      <c r="I197" s="62">
        <v>1.51</v>
      </c>
      <c r="J197" s="62">
        <v>1.35</v>
      </c>
      <c r="K197" s="72">
        <v>3.0577500000000001E-2</v>
      </c>
      <c r="L197" s="58"/>
      <c r="M197" s="56"/>
      <c r="N197" s="71">
        <v>406.69</v>
      </c>
      <c r="O197" s="56"/>
      <c r="P197" s="59">
        <v>12.44</v>
      </c>
      <c r="Q197"/>
      <c r="R197"/>
      <c r="S197"/>
      <c r="T197"/>
      <c r="U197"/>
      <c r="V197"/>
      <c r="W197"/>
      <c r="X197"/>
      <c r="Y197"/>
      <c r="Z197"/>
      <c r="AA19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42"/>
      <c r="AO197" s="42"/>
      <c r="AP197" s="3"/>
      <c r="AQ197" s="7"/>
      <c r="AR197" s="7"/>
      <c r="AS197" s="7" t="s">
        <v>77</v>
      </c>
      <c r="AT197" s="42"/>
      <c r="AU197" s="7"/>
      <c r="AV197" s="42"/>
      <c r="AW197" s="93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</row>
    <row r="198" spans="1:68" s="21" customFormat="1" ht="15" x14ac:dyDescent="0.25">
      <c r="A198" s="60"/>
      <c r="B198" s="54" t="s">
        <v>112</v>
      </c>
      <c r="C198" s="121" t="s">
        <v>113</v>
      </c>
      <c r="D198" s="121"/>
      <c r="E198" s="121"/>
      <c r="F198" s="121"/>
      <c r="G198" s="121"/>
      <c r="H198" s="55" t="s">
        <v>75</v>
      </c>
      <c r="I198" s="62">
        <v>1.51</v>
      </c>
      <c r="J198" s="62">
        <v>1.35</v>
      </c>
      <c r="K198" s="72">
        <v>3.0577500000000001E-2</v>
      </c>
      <c r="L198" s="80">
        <v>477.92</v>
      </c>
      <c r="M198" s="81">
        <v>1.2</v>
      </c>
      <c r="N198" s="65">
        <v>573.5</v>
      </c>
      <c r="O198" s="56"/>
      <c r="P198" s="66">
        <v>17.54</v>
      </c>
      <c r="Q198" s="67"/>
      <c r="R198" s="67"/>
      <c r="S198"/>
      <c r="T198"/>
      <c r="U198"/>
      <c r="V198"/>
      <c r="W198"/>
      <c r="X198"/>
      <c r="Y198"/>
      <c r="Z198"/>
      <c r="AA198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42"/>
      <c r="AO198" s="42"/>
      <c r="AP198" s="3"/>
      <c r="AQ198" s="7"/>
      <c r="AR198" s="7" t="s">
        <v>113</v>
      </c>
      <c r="AS198" s="7"/>
      <c r="AT198" s="42"/>
      <c r="AU198" s="7"/>
      <c r="AV198" s="42"/>
      <c r="AW198" s="93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</row>
    <row r="199" spans="1:68" s="21" customFormat="1" ht="15" x14ac:dyDescent="0.25">
      <c r="A199" s="70"/>
      <c r="B199" s="54" t="s">
        <v>100</v>
      </c>
      <c r="C199" s="121" t="s">
        <v>101</v>
      </c>
      <c r="D199" s="121"/>
      <c r="E199" s="121"/>
      <c r="F199" s="121"/>
      <c r="G199" s="121"/>
      <c r="H199" s="55" t="s">
        <v>67</v>
      </c>
      <c r="I199" s="62">
        <v>1.51</v>
      </c>
      <c r="J199" s="62">
        <v>1.35</v>
      </c>
      <c r="K199" s="72">
        <v>3.0577500000000001E-2</v>
      </c>
      <c r="L199" s="58"/>
      <c r="M199" s="56"/>
      <c r="N199" s="71">
        <v>302.76</v>
      </c>
      <c r="O199" s="56"/>
      <c r="P199" s="59">
        <v>9.26</v>
      </c>
      <c r="Q199"/>
      <c r="R199"/>
      <c r="S199"/>
      <c r="T199"/>
      <c r="U199"/>
      <c r="V199"/>
      <c r="W199"/>
      <c r="X199"/>
      <c r="Y199"/>
      <c r="Z199"/>
      <c r="AA199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42"/>
      <c r="AO199" s="42"/>
      <c r="AP199" s="3"/>
      <c r="AQ199" s="7"/>
      <c r="AR199" s="7"/>
      <c r="AS199" s="7" t="s">
        <v>101</v>
      </c>
      <c r="AT199" s="42"/>
      <c r="AU199" s="7"/>
      <c r="AV199" s="42"/>
      <c r="AW199" s="93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</row>
    <row r="200" spans="1:68" s="21" customFormat="1" ht="23.25" x14ac:dyDescent="0.25">
      <c r="A200" s="60"/>
      <c r="B200" s="54" t="s">
        <v>191</v>
      </c>
      <c r="C200" s="121" t="s">
        <v>192</v>
      </c>
      <c r="D200" s="121"/>
      <c r="E200" s="121"/>
      <c r="F200" s="121"/>
      <c r="G200" s="121"/>
      <c r="H200" s="55" t="s">
        <v>75</v>
      </c>
      <c r="I200" s="62">
        <v>5.45</v>
      </c>
      <c r="J200" s="62">
        <v>1.35</v>
      </c>
      <c r="K200" s="72">
        <v>0.1103625</v>
      </c>
      <c r="L200" s="63"/>
      <c r="M200" s="64"/>
      <c r="N200" s="65">
        <v>30.36</v>
      </c>
      <c r="O200" s="56"/>
      <c r="P200" s="66">
        <v>3.35</v>
      </c>
      <c r="Q200" s="67"/>
      <c r="R200" s="67"/>
      <c r="S200"/>
      <c r="T200"/>
      <c r="U200"/>
      <c r="V200"/>
      <c r="W200"/>
      <c r="X200"/>
      <c r="Y200"/>
      <c r="Z200"/>
      <c r="AA200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42"/>
      <c r="AO200" s="42"/>
      <c r="AP200" s="3"/>
      <c r="AQ200" s="7"/>
      <c r="AR200" s="7" t="s">
        <v>192</v>
      </c>
      <c r="AS200" s="7"/>
      <c r="AT200" s="42"/>
      <c r="AU200" s="7"/>
      <c r="AV200" s="42"/>
      <c r="AW200" s="93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</row>
    <row r="201" spans="1:68" s="21" customFormat="1" ht="15" x14ac:dyDescent="0.25">
      <c r="A201" s="53"/>
      <c r="B201" s="54" t="s">
        <v>116</v>
      </c>
      <c r="C201" s="121" t="s">
        <v>117</v>
      </c>
      <c r="D201" s="121"/>
      <c r="E201" s="121"/>
      <c r="F201" s="121"/>
      <c r="G201" s="121"/>
      <c r="H201" s="55"/>
      <c r="I201" s="56"/>
      <c r="J201" s="56"/>
      <c r="K201" s="56"/>
      <c r="L201" s="58"/>
      <c r="M201" s="56"/>
      <c r="N201" s="58"/>
      <c r="O201" s="56"/>
      <c r="P201" s="59">
        <v>22.52</v>
      </c>
      <c r="Q201"/>
      <c r="R201"/>
      <c r="S201"/>
      <c r="T201"/>
      <c r="U201"/>
      <c r="V201"/>
      <c r="W201"/>
      <c r="X201"/>
      <c r="Y201"/>
      <c r="Z201"/>
      <c r="AA201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42"/>
      <c r="AO201" s="42"/>
      <c r="AP201" s="3"/>
      <c r="AQ201" s="7" t="s">
        <v>117</v>
      </c>
      <c r="AR201" s="7"/>
      <c r="AS201" s="7"/>
      <c r="AT201" s="42"/>
      <c r="AU201" s="7"/>
      <c r="AV201" s="42"/>
      <c r="AW201" s="93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</row>
    <row r="202" spans="1:68" s="21" customFormat="1" ht="45.75" x14ac:dyDescent="0.25">
      <c r="A202" s="60"/>
      <c r="B202" s="54" t="s">
        <v>193</v>
      </c>
      <c r="C202" s="121" t="s">
        <v>194</v>
      </c>
      <c r="D202" s="121"/>
      <c r="E202" s="121"/>
      <c r="F202" s="121"/>
      <c r="G202" s="121"/>
      <c r="H202" s="55" t="s">
        <v>195</v>
      </c>
      <c r="I202" s="96">
        <v>3.7999999999999999E-2</v>
      </c>
      <c r="J202" s="56"/>
      <c r="K202" s="97">
        <v>5.6999999999999998E-4</v>
      </c>
      <c r="L202" s="80">
        <v>911.59</v>
      </c>
      <c r="M202" s="69">
        <v>1.88</v>
      </c>
      <c r="N202" s="65">
        <v>1713.79</v>
      </c>
      <c r="O202" s="56"/>
      <c r="P202" s="66">
        <v>0.98</v>
      </c>
      <c r="Q202" s="67"/>
      <c r="R202" s="67"/>
      <c r="S202"/>
      <c r="T202"/>
      <c r="U202"/>
      <c r="V202"/>
      <c r="W202"/>
      <c r="X202"/>
      <c r="Y202"/>
      <c r="Z202"/>
      <c r="AA202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42"/>
      <c r="AO202" s="42"/>
      <c r="AP202" s="3"/>
      <c r="AQ202" s="7"/>
      <c r="AR202" s="7" t="s">
        <v>194</v>
      </c>
      <c r="AS202" s="7"/>
      <c r="AT202" s="42"/>
      <c r="AU202" s="7"/>
      <c r="AV202" s="42"/>
      <c r="AW202" s="93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</row>
    <row r="203" spans="1:68" s="21" customFormat="1" ht="23.25" x14ac:dyDescent="0.25">
      <c r="A203" s="60"/>
      <c r="B203" s="54" t="s">
        <v>196</v>
      </c>
      <c r="C203" s="121" t="s">
        <v>197</v>
      </c>
      <c r="D203" s="121"/>
      <c r="E203" s="121"/>
      <c r="F203" s="121"/>
      <c r="G203" s="121"/>
      <c r="H203" s="55" t="s">
        <v>198</v>
      </c>
      <c r="I203" s="76">
        <v>3</v>
      </c>
      <c r="J203" s="56"/>
      <c r="K203" s="96">
        <v>4.4999999999999998E-2</v>
      </c>
      <c r="L203" s="80">
        <v>78.97</v>
      </c>
      <c r="M203" s="69">
        <v>1.19</v>
      </c>
      <c r="N203" s="65">
        <v>93.97</v>
      </c>
      <c r="O203" s="56"/>
      <c r="P203" s="66">
        <v>4.2300000000000004</v>
      </c>
      <c r="Q203" s="67"/>
      <c r="R203" s="67"/>
      <c r="S203"/>
      <c r="T203"/>
      <c r="U203"/>
      <c r="V203"/>
      <c r="W203"/>
      <c r="X203"/>
      <c r="Y203"/>
      <c r="Z203"/>
      <c r="AA203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42"/>
      <c r="AO203" s="42"/>
      <c r="AP203" s="3"/>
      <c r="AQ203" s="7"/>
      <c r="AR203" s="7" t="s">
        <v>197</v>
      </c>
      <c r="AS203" s="7"/>
      <c r="AT203" s="42"/>
      <c r="AU203" s="7"/>
      <c r="AV203" s="42"/>
      <c r="AW203" s="93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</row>
    <row r="204" spans="1:68" s="21" customFormat="1" ht="23.25" x14ac:dyDescent="0.25">
      <c r="A204" s="60"/>
      <c r="B204" s="54" t="s">
        <v>199</v>
      </c>
      <c r="C204" s="121" t="s">
        <v>200</v>
      </c>
      <c r="D204" s="121"/>
      <c r="E204" s="121"/>
      <c r="F204" s="121"/>
      <c r="G204" s="121"/>
      <c r="H204" s="55" t="s">
        <v>195</v>
      </c>
      <c r="I204" s="62">
        <v>1.58</v>
      </c>
      <c r="J204" s="56"/>
      <c r="K204" s="84">
        <v>2.3699999999999999E-2</v>
      </c>
      <c r="L204" s="80">
        <v>155.63</v>
      </c>
      <c r="M204" s="69">
        <v>0.98</v>
      </c>
      <c r="N204" s="65">
        <v>152.52000000000001</v>
      </c>
      <c r="O204" s="56"/>
      <c r="P204" s="66">
        <v>3.61</v>
      </c>
      <c r="Q204" s="67"/>
      <c r="R204" s="67"/>
      <c r="S204"/>
      <c r="T204"/>
      <c r="U204"/>
      <c r="V204"/>
      <c r="W204"/>
      <c r="X204"/>
      <c r="Y204"/>
      <c r="Z204"/>
      <c r="AA204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42"/>
      <c r="AO204" s="42"/>
      <c r="AP204" s="3"/>
      <c r="AQ204" s="7"/>
      <c r="AR204" s="7" t="s">
        <v>200</v>
      </c>
      <c r="AS204" s="7"/>
      <c r="AT204" s="42"/>
      <c r="AU204" s="7"/>
      <c r="AV204" s="42"/>
      <c r="AW204" s="93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</row>
    <row r="205" spans="1:68" s="21" customFormat="1" ht="15" x14ac:dyDescent="0.25">
      <c r="A205" s="60"/>
      <c r="B205" s="54" t="s">
        <v>201</v>
      </c>
      <c r="C205" s="121" t="s">
        <v>202</v>
      </c>
      <c r="D205" s="121"/>
      <c r="E205" s="121"/>
      <c r="F205" s="121"/>
      <c r="G205" s="121"/>
      <c r="H205" s="55" t="s">
        <v>198</v>
      </c>
      <c r="I205" s="61">
        <v>0.6</v>
      </c>
      <c r="J205" s="56"/>
      <c r="K205" s="96">
        <v>8.9999999999999993E-3</v>
      </c>
      <c r="L205" s="80">
        <v>944.69</v>
      </c>
      <c r="M205" s="69">
        <v>1.1399999999999999</v>
      </c>
      <c r="N205" s="65">
        <v>1076.95</v>
      </c>
      <c r="O205" s="56"/>
      <c r="P205" s="66">
        <v>9.69</v>
      </c>
      <c r="Q205" s="67"/>
      <c r="R205" s="67"/>
      <c r="S205"/>
      <c r="T205"/>
      <c r="U205"/>
      <c r="V205"/>
      <c r="W205"/>
      <c r="X205"/>
      <c r="Y205"/>
      <c r="Z205"/>
      <c r="AA205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42"/>
      <c r="AO205" s="42"/>
      <c r="AP205" s="3"/>
      <c r="AQ205" s="7"/>
      <c r="AR205" s="7" t="s">
        <v>202</v>
      </c>
      <c r="AS205" s="7"/>
      <c r="AT205" s="42"/>
      <c r="AU205" s="7"/>
      <c r="AV205" s="42"/>
      <c r="AW205" s="93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</row>
    <row r="206" spans="1:68" s="21" customFormat="1" ht="15" x14ac:dyDescent="0.25">
      <c r="A206" s="60"/>
      <c r="B206" s="54" t="s">
        <v>203</v>
      </c>
      <c r="C206" s="121" t="s">
        <v>204</v>
      </c>
      <c r="D206" s="121"/>
      <c r="E206" s="121"/>
      <c r="F206" s="121"/>
      <c r="G206" s="121"/>
      <c r="H206" s="55" t="s">
        <v>205</v>
      </c>
      <c r="I206" s="62">
        <v>0.25</v>
      </c>
      <c r="J206" s="56"/>
      <c r="K206" s="97">
        <v>3.7499999999999999E-3</v>
      </c>
      <c r="L206" s="80">
        <v>884.19</v>
      </c>
      <c r="M206" s="69">
        <v>1.21</v>
      </c>
      <c r="N206" s="65">
        <v>1069.8699999999999</v>
      </c>
      <c r="O206" s="56"/>
      <c r="P206" s="66">
        <v>4.01</v>
      </c>
      <c r="Q206" s="67"/>
      <c r="R206" s="67"/>
      <c r="S206"/>
      <c r="T206"/>
      <c r="U206"/>
      <c r="V206"/>
      <c r="W206"/>
      <c r="X206"/>
      <c r="Y206"/>
      <c r="Z206"/>
      <c r="AA206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42"/>
      <c r="AO206" s="42"/>
      <c r="AP206" s="3"/>
      <c r="AQ206" s="7"/>
      <c r="AR206" s="7" t="s">
        <v>204</v>
      </c>
      <c r="AS206" s="7"/>
      <c r="AT206" s="42"/>
      <c r="AU206" s="7"/>
      <c r="AV206" s="42"/>
      <c r="AW206" s="93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</row>
    <row r="207" spans="1:68" s="21" customFormat="1" ht="15" x14ac:dyDescent="0.25">
      <c r="A207" s="73"/>
      <c r="B207" s="52"/>
      <c r="C207" s="151" t="s">
        <v>80</v>
      </c>
      <c r="D207" s="151"/>
      <c r="E207" s="151"/>
      <c r="F207" s="151"/>
      <c r="G207" s="151"/>
      <c r="H207" s="45"/>
      <c r="I207" s="46"/>
      <c r="J207" s="46"/>
      <c r="K207" s="46"/>
      <c r="L207" s="49"/>
      <c r="M207" s="46"/>
      <c r="N207" s="74"/>
      <c r="O207" s="46"/>
      <c r="P207" s="75">
        <v>558.9</v>
      </c>
      <c r="Q207" s="67"/>
      <c r="R207" s="67"/>
      <c r="S207"/>
      <c r="T207"/>
      <c r="U207"/>
      <c r="V207"/>
      <c r="W207"/>
      <c r="X207"/>
      <c r="Y207"/>
      <c r="Z207"/>
      <c r="AA20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42"/>
      <c r="AO207" s="42"/>
      <c r="AP207" s="3"/>
      <c r="AQ207" s="7"/>
      <c r="AR207" s="7"/>
      <c r="AS207" s="7"/>
      <c r="AT207" s="42" t="s">
        <v>80</v>
      </c>
      <c r="AU207" s="7"/>
      <c r="AV207" s="42"/>
      <c r="AW207" s="93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</row>
    <row r="208" spans="1:68" s="21" customFormat="1" ht="15" x14ac:dyDescent="0.25">
      <c r="A208" s="70" t="s">
        <v>206</v>
      </c>
      <c r="B208" s="54" t="s">
        <v>207</v>
      </c>
      <c r="C208" s="121" t="s">
        <v>208</v>
      </c>
      <c r="D208" s="121"/>
      <c r="E208" s="121"/>
      <c r="F208" s="121"/>
      <c r="G208" s="121"/>
      <c r="H208" s="55" t="s">
        <v>84</v>
      </c>
      <c r="I208" s="76">
        <v>2</v>
      </c>
      <c r="J208" s="56"/>
      <c r="K208" s="76">
        <v>2</v>
      </c>
      <c r="L208" s="58"/>
      <c r="M208" s="56"/>
      <c r="N208" s="58"/>
      <c r="O208" s="56"/>
      <c r="P208" s="59">
        <v>6.65</v>
      </c>
      <c r="Q208"/>
      <c r="R208"/>
      <c r="S208"/>
      <c r="T208"/>
      <c r="U208"/>
      <c r="V208"/>
      <c r="W208"/>
      <c r="X208"/>
      <c r="Y208"/>
      <c r="Z208"/>
      <c r="AA208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42"/>
      <c r="AO208" s="42"/>
      <c r="AP208" s="3"/>
      <c r="AQ208" s="7"/>
      <c r="AR208" s="7"/>
      <c r="AS208" s="7"/>
      <c r="AT208" s="42"/>
      <c r="AU208" s="7"/>
      <c r="AV208" s="42"/>
      <c r="AW208" s="93"/>
      <c r="AX208" s="7" t="s">
        <v>208</v>
      </c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</row>
    <row r="209" spans="1:68" s="21" customFormat="1" ht="15" x14ac:dyDescent="0.25">
      <c r="A209" s="70"/>
      <c r="B209" s="54"/>
      <c r="C209" s="121" t="s">
        <v>81</v>
      </c>
      <c r="D209" s="121"/>
      <c r="E209" s="121"/>
      <c r="F209" s="121"/>
      <c r="G209" s="121"/>
      <c r="H209" s="55"/>
      <c r="I209" s="56"/>
      <c r="J209" s="56"/>
      <c r="K209" s="56"/>
      <c r="L209" s="58"/>
      <c r="M209" s="56"/>
      <c r="N209" s="58"/>
      <c r="O209" s="56"/>
      <c r="P209" s="59">
        <v>470.5</v>
      </c>
      <c r="Q209"/>
      <c r="R209"/>
      <c r="S209"/>
      <c r="T209"/>
      <c r="U209"/>
      <c r="V209"/>
      <c r="W209"/>
      <c r="X209"/>
      <c r="Y209"/>
      <c r="Z209"/>
      <c r="AA209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42"/>
      <c r="AO209" s="42"/>
      <c r="AP209" s="3"/>
      <c r="AQ209" s="7"/>
      <c r="AR209" s="7"/>
      <c r="AS209" s="7"/>
      <c r="AT209" s="42"/>
      <c r="AU209" s="7" t="s">
        <v>81</v>
      </c>
      <c r="AV209" s="42"/>
      <c r="AW209" s="93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</row>
    <row r="210" spans="1:68" s="21" customFormat="1" ht="15" x14ac:dyDescent="0.25">
      <c r="A210" s="70"/>
      <c r="B210" s="54" t="s">
        <v>209</v>
      </c>
      <c r="C210" s="121" t="s">
        <v>210</v>
      </c>
      <c r="D210" s="121"/>
      <c r="E210" s="121"/>
      <c r="F210" s="121"/>
      <c r="G210" s="121"/>
      <c r="H210" s="55" t="s">
        <v>84</v>
      </c>
      <c r="I210" s="76">
        <v>97</v>
      </c>
      <c r="J210" s="56"/>
      <c r="K210" s="76">
        <v>97</v>
      </c>
      <c r="L210" s="58"/>
      <c r="M210" s="56"/>
      <c r="N210" s="58"/>
      <c r="O210" s="56"/>
      <c r="P210" s="59">
        <v>456.39</v>
      </c>
      <c r="Q210"/>
      <c r="R210"/>
      <c r="S210"/>
      <c r="T210"/>
      <c r="U210"/>
      <c r="V210"/>
      <c r="W210"/>
      <c r="X210"/>
      <c r="Y210"/>
      <c r="Z210"/>
      <c r="AA210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42"/>
      <c r="AO210" s="42"/>
      <c r="AP210" s="3"/>
      <c r="AQ210" s="7"/>
      <c r="AR210" s="7"/>
      <c r="AS210" s="7"/>
      <c r="AT210" s="42"/>
      <c r="AU210" s="7" t="s">
        <v>210</v>
      </c>
      <c r="AV210" s="42"/>
      <c r="AW210" s="93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</row>
    <row r="211" spans="1:68" s="21" customFormat="1" ht="15" x14ac:dyDescent="0.25">
      <c r="A211" s="70"/>
      <c r="B211" s="54" t="s">
        <v>211</v>
      </c>
      <c r="C211" s="121" t="s">
        <v>212</v>
      </c>
      <c r="D211" s="121"/>
      <c r="E211" s="121"/>
      <c r="F211" s="121"/>
      <c r="G211" s="121"/>
      <c r="H211" s="55" t="s">
        <v>84</v>
      </c>
      <c r="I211" s="76">
        <v>51</v>
      </c>
      <c r="J211" s="56"/>
      <c r="K211" s="76">
        <v>51</v>
      </c>
      <c r="L211" s="58"/>
      <c r="M211" s="56"/>
      <c r="N211" s="58"/>
      <c r="O211" s="56"/>
      <c r="P211" s="59">
        <v>239.96</v>
      </c>
      <c r="Q211"/>
      <c r="R211"/>
      <c r="S211"/>
      <c r="T211"/>
      <c r="U211"/>
      <c r="V211"/>
      <c r="W211"/>
      <c r="X211"/>
      <c r="Y211"/>
      <c r="Z211"/>
      <c r="AA211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42"/>
      <c r="AO211" s="42"/>
      <c r="AP211" s="3"/>
      <c r="AQ211" s="7"/>
      <c r="AR211" s="7"/>
      <c r="AS211" s="7"/>
      <c r="AT211" s="42"/>
      <c r="AU211" s="7" t="s">
        <v>212</v>
      </c>
      <c r="AV211" s="42"/>
      <c r="AW211" s="93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</row>
    <row r="212" spans="1:68" s="21" customFormat="1" ht="15" x14ac:dyDescent="0.25">
      <c r="A212" s="77"/>
      <c r="B212" s="78"/>
      <c r="C212" s="151" t="s">
        <v>87</v>
      </c>
      <c r="D212" s="151"/>
      <c r="E212" s="151"/>
      <c r="F212" s="151"/>
      <c r="G212" s="151"/>
      <c r="H212" s="45"/>
      <c r="I212" s="46"/>
      <c r="J212" s="46"/>
      <c r="K212" s="46"/>
      <c r="L212" s="49"/>
      <c r="M212" s="46"/>
      <c r="N212" s="74">
        <v>84126.67</v>
      </c>
      <c r="O212" s="46"/>
      <c r="P212" s="75">
        <v>1261.9000000000001</v>
      </c>
      <c r="Q212"/>
      <c r="R212"/>
      <c r="S212"/>
      <c r="T212"/>
      <c r="U212"/>
      <c r="V212"/>
      <c r="W212"/>
      <c r="X212"/>
      <c r="Y212"/>
      <c r="Z212"/>
      <c r="AA212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42"/>
      <c r="AO212" s="42"/>
      <c r="AP212" s="3"/>
      <c r="AQ212" s="7"/>
      <c r="AR212" s="7"/>
      <c r="AS212" s="7"/>
      <c r="AT212" s="42"/>
      <c r="AU212" s="7"/>
      <c r="AV212" s="42" t="s">
        <v>87</v>
      </c>
      <c r="AW212" s="93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</row>
    <row r="213" spans="1:68" s="21" customFormat="1" ht="23.25" x14ac:dyDescent="0.25">
      <c r="A213" s="43" t="s">
        <v>213</v>
      </c>
      <c r="B213" s="44" t="s">
        <v>214</v>
      </c>
      <c r="C213" s="148" t="s">
        <v>215</v>
      </c>
      <c r="D213" s="148"/>
      <c r="E213" s="148"/>
      <c r="F213" s="148"/>
      <c r="G213" s="148"/>
      <c r="H213" s="45" t="s">
        <v>176</v>
      </c>
      <c r="I213" s="46">
        <v>1.5</v>
      </c>
      <c r="J213" s="47">
        <v>1</v>
      </c>
      <c r="K213" s="83">
        <v>1.5</v>
      </c>
      <c r="L213" s="98">
        <v>232.25</v>
      </c>
      <c r="M213" s="95">
        <v>1.07</v>
      </c>
      <c r="N213" s="98">
        <v>248.51</v>
      </c>
      <c r="O213" s="46"/>
      <c r="P213" s="82">
        <v>372.77</v>
      </c>
      <c r="Q213"/>
      <c r="R213"/>
      <c r="S213"/>
      <c r="T213"/>
      <c r="U213"/>
      <c r="V213"/>
      <c r="W213"/>
      <c r="X213"/>
      <c r="Y213"/>
      <c r="Z213"/>
      <c r="AA213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42"/>
      <c r="AO213" s="42" t="s">
        <v>215</v>
      </c>
      <c r="AP213" s="3"/>
      <c r="AQ213" s="7"/>
      <c r="AR213" s="7"/>
      <c r="AS213" s="7"/>
      <c r="AT213" s="42"/>
      <c r="AU213" s="7"/>
      <c r="AV213" s="42"/>
      <c r="AW213" s="93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</row>
    <row r="214" spans="1:68" s="21" customFormat="1" ht="15" x14ac:dyDescent="0.25">
      <c r="A214" s="77"/>
      <c r="B214" s="78"/>
      <c r="C214" s="151" t="s">
        <v>87</v>
      </c>
      <c r="D214" s="151"/>
      <c r="E214" s="151"/>
      <c r="F214" s="151"/>
      <c r="G214" s="151"/>
      <c r="H214" s="45"/>
      <c r="I214" s="46"/>
      <c r="J214" s="46"/>
      <c r="K214" s="46"/>
      <c r="L214" s="49"/>
      <c r="M214" s="46"/>
      <c r="N214" s="49"/>
      <c r="O214" s="46"/>
      <c r="P214" s="82">
        <v>372.77</v>
      </c>
      <c r="Q214"/>
      <c r="R214"/>
      <c r="S214"/>
      <c r="T214"/>
      <c r="U214"/>
      <c r="V214"/>
      <c r="W214"/>
      <c r="X214"/>
      <c r="Y214"/>
      <c r="Z214"/>
      <c r="AA214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42"/>
      <c r="AO214" s="42"/>
      <c r="AP214" s="3"/>
      <c r="AQ214" s="7"/>
      <c r="AR214" s="7"/>
      <c r="AS214" s="7"/>
      <c r="AT214" s="42"/>
      <c r="AU214" s="7"/>
      <c r="AV214" s="42" t="s">
        <v>87</v>
      </c>
      <c r="AW214" s="93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</row>
    <row r="215" spans="1:68" s="21" customFormat="1" ht="15" x14ac:dyDescent="0.25">
      <c r="A215" s="43" t="s">
        <v>216</v>
      </c>
      <c r="B215" s="44" t="s">
        <v>217</v>
      </c>
      <c r="C215" s="148" t="s">
        <v>218</v>
      </c>
      <c r="D215" s="148"/>
      <c r="E215" s="148"/>
      <c r="F215" s="148"/>
      <c r="G215" s="148"/>
      <c r="H215" s="45" t="s">
        <v>105</v>
      </c>
      <c r="I215" s="46">
        <v>1.1499999999999999</v>
      </c>
      <c r="J215" s="47">
        <v>1</v>
      </c>
      <c r="K215" s="95">
        <v>1.1499999999999999</v>
      </c>
      <c r="L215" s="49"/>
      <c r="M215" s="46"/>
      <c r="N215" s="49"/>
      <c r="O215" s="46"/>
      <c r="P215" s="50"/>
      <c r="Q215"/>
      <c r="R215"/>
      <c r="S215"/>
      <c r="T215"/>
      <c r="U215"/>
      <c r="V215"/>
      <c r="W215"/>
      <c r="X215"/>
      <c r="Y215"/>
      <c r="Z215"/>
      <c r="AA215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42"/>
      <c r="AO215" s="42" t="s">
        <v>218</v>
      </c>
      <c r="AP215" s="3"/>
      <c r="AQ215" s="7"/>
      <c r="AR215" s="7"/>
      <c r="AS215" s="7"/>
      <c r="AT215" s="42"/>
      <c r="AU215" s="7"/>
      <c r="AV215" s="42"/>
      <c r="AW215" s="93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</row>
    <row r="216" spans="1:68" s="21" customFormat="1" ht="23.25" x14ac:dyDescent="0.25">
      <c r="A216" s="51"/>
      <c r="B216" s="52" t="s">
        <v>62</v>
      </c>
      <c r="C216" s="149" t="s">
        <v>63</v>
      </c>
      <c r="D216" s="149"/>
      <c r="E216" s="149"/>
      <c r="F216" s="149"/>
      <c r="G216" s="149"/>
      <c r="H216" s="149"/>
      <c r="I216" s="149"/>
      <c r="J216" s="149"/>
      <c r="K216" s="149"/>
      <c r="L216" s="149"/>
      <c r="M216" s="149"/>
      <c r="N216" s="149"/>
      <c r="O216" s="149"/>
      <c r="P216" s="150"/>
      <c r="Q216"/>
      <c r="R216"/>
      <c r="S216"/>
      <c r="T216"/>
      <c r="U216"/>
      <c r="V216"/>
      <c r="W216"/>
      <c r="X216"/>
      <c r="Y216"/>
      <c r="Z216"/>
      <c r="AA216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42"/>
      <c r="AO216" s="42"/>
      <c r="AP216" s="3" t="s">
        <v>63</v>
      </c>
      <c r="AQ216" s="7"/>
      <c r="AR216" s="7"/>
      <c r="AS216" s="7"/>
      <c r="AT216" s="42"/>
      <c r="AU216" s="7"/>
      <c r="AV216" s="42"/>
      <c r="AW216" s="93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</row>
    <row r="217" spans="1:68" s="21" customFormat="1" ht="22.5" x14ac:dyDescent="0.25">
      <c r="A217" s="51"/>
      <c r="B217" s="52" t="s">
        <v>64</v>
      </c>
      <c r="C217" s="149" t="s">
        <v>65</v>
      </c>
      <c r="D217" s="149"/>
      <c r="E217" s="149"/>
      <c r="F217" s="149"/>
      <c r="G217" s="149"/>
      <c r="H217" s="149"/>
      <c r="I217" s="149"/>
      <c r="J217" s="149"/>
      <c r="K217" s="149"/>
      <c r="L217" s="149"/>
      <c r="M217" s="149"/>
      <c r="N217" s="149"/>
      <c r="O217" s="149"/>
      <c r="P217" s="150"/>
      <c r="Q217"/>
      <c r="R217"/>
      <c r="S217"/>
      <c r="T217"/>
      <c r="U217"/>
      <c r="V217"/>
      <c r="W217"/>
      <c r="X217"/>
      <c r="Y217"/>
      <c r="Z217"/>
      <c r="AA21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42"/>
      <c r="AO217" s="42"/>
      <c r="AP217" s="3" t="s">
        <v>65</v>
      </c>
      <c r="AQ217" s="7"/>
      <c r="AR217" s="7"/>
      <c r="AS217" s="7"/>
      <c r="AT217" s="42"/>
      <c r="AU217" s="7"/>
      <c r="AV217" s="42"/>
      <c r="AW217" s="93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</row>
    <row r="218" spans="1:68" s="21" customFormat="1" ht="15" x14ac:dyDescent="0.25">
      <c r="A218" s="53"/>
      <c r="B218" s="54" t="s">
        <v>58</v>
      </c>
      <c r="C218" s="121" t="s">
        <v>66</v>
      </c>
      <c r="D218" s="121"/>
      <c r="E218" s="121"/>
      <c r="F218" s="121"/>
      <c r="G218" s="121"/>
      <c r="H218" s="55" t="s">
        <v>67</v>
      </c>
      <c r="I218" s="56"/>
      <c r="J218" s="56"/>
      <c r="K218" s="97">
        <v>8.2282499999999992</v>
      </c>
      <c r="L218" s="58"/>
      <c r="M218" s="56"/>
      <c r="N218" s="58"/>
      <c r="O218" s="56"/>
      <c r="P218" s="66">
        <v>2435.4</v>
      </c>
      <c r="Q218"/>
      <c r="R218"/>
      <c r="S218"/>
      <c r="T218"/>
      <c r="U218"/>
      <c r="V218"/>
      <c r="W218"/>
      <c r="X218"/>
      <c r="Y218"/>
      <c r="Z218"/>
      <c r="AA218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42"/>
      <c r="AO218" s="42"/>
      <c r="AP218" s="3"/>
      <c r="AQ218" s="7" t="s">
        <v>66</v>
      </c>
      <c r="AR218" s="7"/>
      <c r="AS218" s="7"/>
      <c r="AT218" s="42"/>
      <c r="AU218" s="7"/>
      <c r="AV218" s="42"/>
      <c r="AW218" s="93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</row>
    <row r="219" spans="1:68" s="21" customFormat="1" ht="15" x14ac:dyDescent="0.25">
      <c r="A219" s="60"/>
      <c r="B219" s="54" t="s">
        <v>189</v>
      </c>
      <c r="C219" s="121" t="s">
        <v>190</v>
      </c>
      <c r="D219" s="121"/>
      <c r="E219" s="121"/>
      <c r="F219" s="121"/>
      <c r="G219" s="121"/>
      <c r="H219" s="55" t="s">
        <v>67</v>
      </c>
      <c r="I219" s="61">
        <v>5.3</v>
      </c>
      <c r="J219" s="62">
        <v>1.35</v>
      </c>
      <c r="K219" s="97">
        <v>8.2282499999999992</v>
      </c>
      <c r="L219" s="63"/>
      <c r="M219" s="64"/>
      <c r="N219" s="65">
        <v>295.98</v>
      </c>
      <c r="O219" s="56"/>
      <c r="P219" s="66">
        <v>2435.4</v>
      </c>
      <c r="Q219" s="67"/>
      <c r="R219" s="67"/>
      <c r="S219"/>
      <c r="T219"/>
      <c r="U219"/>
      <c r="V219"/>
      <c r="W219"/>
      <c r="X219"/>
      <c r="Y219"/>
      <c r="Z219"/>
      <c r="AA219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42"/>
      <c r="AO219" s="42"/>
      <c r="AP219" s="3"/>
      <c r="AQ219" s="7"/>
      <c r="AR219" s="7" t="s">
        <v>190</v>
      </c>
      <c r="AS219" s="7"/>
      <c r="AT219" s="42"/>
      <c r="AU219" s="7"/>
      <c r="AV219" s="42"/>
      <c r="AW219" s="93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</row>
    <row r="220" spans="1:68" s="21" customFormat="1" ht="15" x14ac:dyDescent="0.25">
      <c r="A220" s="53"/>
      <c r="B220" s="54" t="s">
        <v>70</v>
      </c>
      <c r="C220" s="121" t="s">
        <v>71</v>
      </c>
      <c r="D220" s="121"/>
      <c r="E220" s="121"/>
      <c r="F220" s="121"/>
      <c r="G220" s="121"/>
      <c r="H220" s="55"/>
      <c r="I220" s="56"/>
      <c r="J220" s="56"/>
      <c r="K220" s="56"/>
      <c r="L220" s="58"/>
      <c r="M220" s="56"/>
      <c r="N220" s="58"/>
      <c r="O220" s="56"/>
      <c r="P220" s="66">
        <v>3472.4</v>
      </c>
      <c r="Q220"/>
      <c r="R220"/>
      <c r="S220"/>
      <c r="T220"/>
      <c r="U220"/>
      <c r="V220"/>
      <c r="W220"/>
      <c r="X220"/>
      <c r="Y220"/>
      <c r="Z220"/>
      <c r="AA220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42"/>
      <c r="AO220" s="42"/>
      <c r="AP220" s="3"/>
      <c r="AQ220" s="7" t="s">
        <v>71</v>
      </c>
      <c r="AR220" s="7"/>
      <c r="AS220" s="7"/>
      <c r="AT220" s="42"/>
      <c r="AU220" s="7"/>
      <c r="AV220" s="42"/>
      <c r="AW220" s="93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</row>
    <row r="221" spans="1:68" s="21" customFormat="1" ht="15" x14ac:dyDescent="0.25">
      <c r="A221" s="53"/>
      <c r="B221" s="54"/>
      <c r="C221" s="121" t="s">
        <v>72</v>
      </c>
      <c r="D221" s="121"/>
      <c r="E221" s="121"/>
      <c r="F221" s="121"/>
      <c r="G221" s="121"/>
      <c r="H221" s="55" t="s">
        <v>67</v>
      </c>
      <c r="I221" s="56"/>
      <c r="J221" s="56"/>
      <c r="K221" s="97">
        <v>6.0547500000000003</v>
      </c>
      <c r="L221" s="58"/>
      <c r="M221" s="56"/>
      <c r="N221" s="58"/>
      <c r="O221" s="56"/>
      <c r="P221" s="66">
        <v>1833.14</v>
      </c>
      <c r="Q221"/>
      <c r="R221"/>
      <c r="S221"/>
      <c r="T221"/>
      <c r="U221"/>
      <c r="V221"/>
      <c r="W221"/>
      <c r="X221"/>
      <c r="Y221"/>
      <c r="Z221"/>
      <c r="AA221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42"/>
      <c r="AO221" s="42"/>
      <c r="AP221" s="3"/>
      <c r="AQ221" s="7" t="s">
        <v>72</v>
      </c>
      <c r="AR221" s="7"/>
      <c r="AS221" s="7"/>
      <c r="AT221" s="42"/>
      <c r="AU221" s="7"/>
      <c r="AV221" s="42"/>
      <c r="AW221" s="93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</row>
    <row r="222" spans="1:68" s="21" customFormat="1" ht="15" x14ac:dyDescent="0.25">
      <c r="A222" s="60"/>
      <c r="B222" s="54" t="s">
        <v>112</v>
      </c>
      <c r="C222" s="121" t="s">
        <v>113</v>
      </c>
      <c r="D222" s="121"/>
      <c r="E222" s="121"/>
      <c r="F222" s="121"/>
      <c r="G222" s="121"/>
      <c r="H222" s="55" t="s">
        <v>75</v>
      </c>
      <c r="I222" s="61">
        <v>3.9</v>
      </c>
      <c r="J222" s="62">
        <v>1.35</v>
      </c>
      <c r="K222" s="97">
        <v>6.0547500000000003</v>
      </c>
      <c r="L222" s="80">
        <v>477.92</v>
      </c>
      <c r="M222" s="81">
        <v>1.2</v>
      </c>
      <c r="N222" s="65">
        <v>573.5</v>
      </c>
      <c r="O222" s="56"/>
      <c r="P222" s="66">
        <v>3472.4</v>
      </c>
      <c r="Q222" s="67"/>
      <c r="R222" s="67"/>
      <c r="S222"/>
      <c r="T222"/>
      <c r="U222"/>
      <c r="V222"/>
      <c r="W222"/>
      <c r="X222"/>
      <c r="Y222"/>
      <c r="Z222"/>
      <c r="AA222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42"/>
      <c r="AO222" s="42"/>
      <c r="AP222" s="3"/>
      <c r="AQ222" s="7"/>
      <c r="AR222" s="7" t="s">
        <v>113</v>
      </c>
      <c r="AS222" s="7"/>
      <c r="AT222" s="42"/>
      <c r="AU222" s="7"/>
      <c r="AV222" s="42"/>
      <c r="AW222" s="93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</row>
    <row r="223" spans="1:68" s="21" customFormat="1" ht="15" x14ac:dyDescent="0.25">
      <c r="A223" s="70"/>
      <c r="B223" s="54" t="s">
        <v>100</v>
      </c>
      <c r="C223" s="121" t="s">
        <v>101</v>
      </c>
      <c r="D223" s="121"/>
      <c r="E223" s="121"/>
      <c r="F223" s="121"/>
      <c r="G223" s="121"/>
      <c r="H223" s="55" t="s">
        <v>67</v>
      </c>
      <c r="I223" s="61">
        <v>3.9</v>
      </c>
      <c r="J223" s="62">
        <v>1.35</v>
      </c>
      <c r="K223" s="97">
        <v>6.0547500000000003</v>
      </c>
      <c r="L223" s="58"/>
      <c r="M223" s="56"/>
      <c r="N223" s="71">
        <v>302.76</v>
      </c>
      <c r="O223" s="56"/>
      <c r="P223" s="66">
        <v>1833.14</v>
      </c>
      <c r="Q223"/>
      <c r="R223"/>
      <c r="S223"/>
      <c r="T223"/>
      <c r="U223"/>
      <c r="V223"/>
      <c r="W223"/>
      <c r="X223"/>
      <c r="Y223"/>
      <c r="Z223"/>
      <c r="AA223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42"/>
      <c r="AO223" s="42"/>
      <c r="AP223" s="3"/>
      <c r="AQ223" s="7"/>
      <c r="AR223" s="7"/>
      <c r="AS223" s="7" t="s">
        <v>101</v>
      </c>
      <c r="AT223" s="42"/>
      <c r="AU223" s="7"/>
      <c r="AV223" s="42"/>
      <c r="AW223" s="93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</row>
    <row r="224" spans="1:68" s="21" customFormat="1" ht="15" x14ac:dyDescent="0.25">
      <c r="A224" s="73"/>
      <c r="B224" s="52"/>
      <c r="C224" s="151" t="s">
        <v>80</v>
      </c>
      <c r="D224" s="151"/>
      <c r="E224" s="151"/>
      <c r="F224" s="151"/>
      <c r="G224" s="151"/>
      <c r="H224" s="45"/>
      <c r="I224" s="46"/>
      <c r="J224" s="46"/>
      <c r="K224" s="46"/>
      <c r="L224" s="49"/>
      <c r="M224" s="46"/>
      <c r="N224" s="74"/>
      <c r="O224" s="46"/>
      <c r="P224" s="75">
        <v>7740.94</v>
      </c>
      <c r="Q224" s="67"/>
      <c r="R224" s="67"/>
      <c r="S224"/>
      <c r="T224"/>
      <c r="U224"/>
      <c r="V224"/>
      <c r="W224"/>
      <c r="X224"/>
      <c r="Y224"/>
      <c r="Z224"/>
      <c r="AA224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42"/>
      <c r="AO224" s="42"/>
      <c r="AP224" s="3"/>
      <c r="AQ224" s="7"/>
      <c r="AR224" s="7"/>
      <c r="AS224" s="7"/>
      <c r="AT224" s="42" t="s">
        <v>80</v>
      </c>
      <c r="AU224" s="7"/>
      <c r="AV224" s="42"/>
      <c r="AW224" s="93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</row>
    <row r="225" spans="1:68" s="21" customFormat="1" ht="15" x14ac:dyDescent="0.25">
      <c r="A225" s="70" t="s">
        <v>219</v>
      </c>
      <c r="B225" s="54" t="s">
        <v>207</v>
      </c>
      <c r="C225" s="121" t="s">
        <v>208</v>
      </c>
      <c r="D225" s="121"/>
      <c r="E225" s="121"/>
      <c r="F225" s="121"/>
      <c r="G225" s="121"/>
      <c r="H225" s="55" t="s">
        <v>84</v>
      </c>
      <c r="I225" s="76">
        <v>2</v>
      </c>
      <c r="J225" s="56"/>
      <c r="K225" s="76">
        <v>2</v>
      </c>
      <c r="L225" s="58"/>
      <c r="M225" s="56"/>
      <c r="N225" s="58"/>
      <c r="O225" s="56"/>
      <c r="P225" s="59">
        <v>36.08</v>
      </c>
      <c r="Q225"/>
      <c r="R225"/>
      <c r="S225"/>
      <c r="T225"/>
      <c r="U225"/>
      <c r="V225"/>
      <c r="W225"/>
      <c r="X225"/>
      <c r="Y225"/>
      <c r="Z225"/>
      <c r="AA225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42"/>
      <c r="AO225" s="42"/>
      <c r="AP225" s="3"/>
      <c r="AQ225" s="7"/>
      <c r="AR225" s="7"/>
      <c r="AS225" s="7"/>
      <c r="AT225" s="42"/>
      <c r="AU225" s="7"/>
      <c r="AV225" s="42"/>
      <c r="AW225" s="93"/>
      <c r="AX225" s="7" t="s">
        <v>208</v>
      </c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</row>
    <row r="226" spans="1:68" s="21" customFormat="1" ht="15" x14ac:dyDescent="0.25">
      <c r="A226" s="70"/>
      <c r="B226" s="54"/>
      <c r="C226" s="121" t="s">
        <v>81</v>
      </c>
      <c r="D226" s="121"/>
      <c r="E226" s="121"/>
      <c r="F226" s="121"/>
      <c r="G226" s="121"/>
      <c r="H226" s="55"/>
      <c r="I226" s="56"/>
      <c r="J226" s="56"/>
      <c r="K226" s="56"/>
      <c r="L226" s="58"/>
      <c r="M226" s="56"/>
      <c r="N226" s="58"/>
      <c r="O226" s="56"/>
      <c r="P226" s="66">
        <v>4268.54</v>
      </c>
      <c r="Q226"/>
      <c r="R226"/>
      <c r="S226"/>
      <c r="T226"/>
      <c r="U226"/>
      <c r="V226"/>
      <c r="W226"/>
      <c r="X226"/>
      <c r="Y226"/>
      <c r="Z226"/>
      <c r="AA226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42"/>
      <c r="AO226" s="42"/>
      <c r="AP226" s="3"/>
      <c r="AQ226" s="7"/>
      <c r="AR226" s="7"/>
      <c r="AS226" s="7"/>
      <c r="AT226" s="42"/>
      <c r="AU226" s="7" t="s">
        <v>81</v>
      </c>
      <c r="AV226" s="42"/>
      <c r="AW226" s="93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</row>
    <row r="227" spans="1:68" s="21" customFormat="1" ht="15" x14ac:dyDescent="0.25">
      <c r="A227" s="70"/>
      <c r="B227" s="54" t="s">
        <v>209</v>
      </c>
      <c r="C227" s="121" t="s">
        <v>210</v>
      </c>
      <c r="D227" s="121"/>
      <c r="E227" s="121"/>
      <c r="F227" s="121"/>
      <c r="G227" s="121"/>
      <c r="H227" s="55" t="s">
        <v>84</v>
      </c>
      <c r="I227" s="76">
        <v>97</v>
      </c>
      <c r="J227" s="56"/>
      <c r="K227" s="76">
        <v>97</v>
      </c>
      <c r="L227" s="58"/>
      <c r="M227" s="56"/>
      <c r="N227" s="58"/>
      <c r="O227" s="56"/>
      <c r="P227" s="66">
        <v>4140.4799999999996</v>
      </c>
      <c r="Q227"/>
      <c r="R227"/>
      <c r="S227"/>
      <c r="T227"/>
      <c r="U227"/>
      <c r="V227"/>
      <c r="W227"/>
      <c r="X227"/>
      <c r="Y227"/>
      <c r="Z227"/>
      <c r="AA22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42"/>
      <c r="AO227" s="42"/>
      <c r="AP227" s="3"/>
      <c r="AQ227" s="7"/>
      <c r="AR227" s="7"/>
      <c r="AS227" s="7"/>
      <c r="AT227" s="42"/>
      <c r="AU227" s="7" t="s">
        <v>210</v>
      </c>
      <c r="AV227" s="42"/>
      <c r="AW227" s="93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</row>
    <row r="228" spans="1:68" s="21" customFormat="1" ht="15" x14ac:dyDescent="0.25">
      <c r="A228" s="70"/>
      <c r="B228" s="54" t="s">
        <v>211</v>
      </c>
      <c r="C228" s="121" t="s">
        <v>212</v>
      </c>
      <c r="D228" s="121"/>
      <c r="E228" s="121"/>
      <c r="F228" s="121"/>
      <c r="G228" s="121"/>
      <c r="H228" s="55" t="s">
        <v>84</v>
      </c>
      <c r="I228" s="76">
        <v>51</v>
      </c>
      <c r="J228" s="56"/>
      <c r="K228" s="76">
        <v>51</v>
      </c>
      <c r="L228" s="58"/>
      <c r="M228" s="56"/>
      <c r="N228" s="58"/>
      <c r="O228" s="56"/>
      <c r="P228" s="66">
        <v>2176.96</v>
      </c>
      <c r="Q228"/>
      <c r="R228"/>
      <c r="S228"/>
      <c r="T228"/>
      <c r="U228"/>
      <c r="V228"/>
      <c r="W228"/>
      <c r="X228"/>
      <c r="Y228"/>
      <c r="Z228"/>
      <c r="AA228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42"/>
      <c r="AO228" s="42"/>
      <c r="AP228" s="3"/>
      <c r="AQ228" s="7"/>
      <c r="AR228" s="7"/>
      <c r="AS228" s="7"/>
      <c r="AT228" s="42"/>
      <c r="AU228" s="7" t="s">
        <v>212</v>
      </c>
      <c r="AV228" s="42"/>
      <c r="AW228" s="93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</row>
    <row r="229" spans="1:68" s="21" customFormat="1" ht="15" x14ac:dyDescent="0.25">
      <c r="A229" s="77"/>
      <c r="B229" s="78"/>
      <c r="C229" s="151" t="s">
        <v>87</v>
      </c>
      <c r="D229" s="151"/>
      <c r="E229" s="151"/>
      <c r="F229" s="151"/>
      <c r="G229" s="151"/>
      <c r="H229" s="45"/>
      <c r="I229" s="46"/>
      <c r="J229" s="46"/>
      <c r="K229" s="46"/>
      <c r="L229" s="49"/>
      <c r="M229" s="46"/>
      <c r="N229" s="74">
        <v>12256.05</v>
      </c>
      <c r="O229" s="46"/>
      <c r="P229" s="75">
        <v>14094.46</v>
      </c>
      <c r="Q229"/>
      <c r="R229"/>
      <c r="S229"/>
      <c r="T229"/>
      <c r="U229"/>
      <c r="V229"/>
      <c r="W229"/>
      <c r="X229"/>
      <c r="Y229"/>
      <c r="Z229"/>
      <c r="AA229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42"/>
      <c r="AO229" s="42"/>
      <c r="AP229" s="3"/>
      <c r="AQ229" s="7"/>
      <c r="AR229" s="7"/>
      <c r="AS229" s="7"/>
      <c r="AT229" s="42"/>
      <c r="AU229" s="7"/>
      <c r="AV229" s="42" t="s">
        <v>87</v>
      </c>
      <c r="AW229" s="93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</row>
    <row r="230" spans="1:68" s="21" customFormat="1" ht="15" x14ac:dyDescent="0.25">
      <c r="A230" s="43" t="s">
        <v>220</v>
      </c>
      <c r="B230" s="44" t="s">
        <v>221</v>
      </c>
      <c r="C230" s="148" t="s">
        <v>222</v>
      </c>
      <c r="D230" s="148"/>
      <c r="E230" s="148"/>
      <c r="F230" s="148"/>
      <c r="G230" s="148"/>
      <c r="H230" s="45" t="s">
        <v>120</v>
      </c>
      <c r="I230" s="46">
        <v>9.1999999999999993</v>
      </c>
      <c r="J230" s="47">
        <v>1</v>
      </c>
      <c r="K230" s="83">
        <v>9.1999999999999993</v>
      </c>
      <c r="L230" s="98">
        <v>573.70000000000005</v>
      </c>
      <c r="M230" s="95">
        <v>1.86</v>
      </c>
      <c r="N230" s="74">
        <v>1067.08</v>
      </c>
      <c r="O230" s="95">
        <v>1.02</v>
      </c>
      <c r="P230" s="75">
        <v>10013.48</v>
      </c>
      <c r="Q230"/>
      <c r="R230"/>
      <c r="S230"/>
      <c r="T230"/>
      <c r="U230"/>
      <c r="V230"/>
      <c r="W230"/>
      <c r="X230"/>
      <c r="Y230"/>
      <c r="Z230"/>
      <c r="AA230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42"/>
      <c r="AO230" s="42" t="s">
        <v>222</v>
      </c>
      <c r="AP230" s="3"/>
      <c r="AQ230" s="7"/>
      <c r="AR230" s="7"/>
      <c r="AS230" s="7"/>
      <c r="AT230" s="42"/>
      <c r="AU230" s="7"/>
      <c r="AV230" s="42"/>
      <c r="AW230" s="93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</row>
    <row r="231" spans="1:68" s="21" customFormat="1" ht="33.75" x14ac:dyDescent="0.25">
      <c r="A231" s="51"/>
      <c r="B231" s="52" t="s">
        <v>184</v>
      </c>
      <c r="C231" s="149" t="s">
        <v>185</v>
      </c>
      <c r="D231" s="149"/>
      <c r="E231" s="149"/>
      <c r="F231" s="149"/>
      <c r="G231" s="149"/>
      <c r="H231" s="149"/>
      <c r="I231" s="149"/>
      <c r="J231" s="149"/>
      <c r="K231" s="149"/>
      <c r="L231" s="149"/>
      <c r="M231" s="149"/>
      <c r="N231" s="149"/>
      <c r="O231" s="149"/>
      <c r="P231" s="150"/>
      <c r="Q231"/>
      <c r="R231"/>
      <c r="S231"/>
      <c r="T231"/>
      <c r="U231"/>
      <c r="V231"/>
      <c r="W231"/>
      <c r="X231"/>
      <c r="Y231"/>
      <c r="Z231"/>
      <c r="AA231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42"/>
      <c r="AO231" s="42"/>
      <c r="AP231" s="3" t="s">
        <v>185</v>
      </c>
      <c r="AQ231" s="7"/>
      <c r="AR231" s="7"/>
      <c r="AS231" s="7"/>
      <c r="AT231" s="42"/>
      <c r="AU231" s="7"/>
      <c r="AV231" s="42"/>
      <c r="AW231" s="93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</row>
    <row r="232" spans="1:68" s="21" customFormat="1" ht="15" x14ac:dyDescent="0.25">
      <c r="A232" s="77"/>
      <c r="B232" s="78"/>
      <c r="C232" s="151" t="s">
        <v>87</v>
      </c>
      <c r="D232" s="151"/>
      <c r="E232" s="151"/>
      <c r="F232" s="151"/>
      <c r="G232" s="151"/>
      <c r="H232" s="45"/>
      <c r="I232" s="46"/>
      <c r="J232" s="46"/>
      <c r="K232" s="46"/>
      <c r="L232" s="49"/>
      <c r="M232" s="46"/>
      <c r="N232" s="49"/>
      <c r="O232" s="46"/>
      <c r="P232" s="75">
        <v>10013.48</v>
      </c>
      <c r="Q232"/>
      <c r="R232"/>
      <c r="S232"/>
      <c r="T232"/>
      <c r="U232"/>
      <c r="V232"/>
      <c r="W232"/>
      <c r="X232"/>
      <c r="Y232"/>
      <c r="Z232"/>
      <c r="AA232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42"/>
      <c r="AO232" s="42"/>
      <c r="AP232" s="3"/>
      <c r="AQ232" s="7"/>
      <c r="AR232" s="7"/>
      <c r="AS232" s="7"/>
      <c r="AT232" s="42"/>
      <c r="AU232" s="7"/>
      <c r="AV232" s="42" t="s">
        <v>87</v>
      </c>
      <c r="AW232" s="93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</row>
    <row r="233" spans="1:68" s="21" customFormat="1" ht="23.25" x14ac:dyDescent="0.25">
      <c r="A233" s="43" t="s">
        <v>223</v>
      </c>
      <c r="B233" s="44" t="s">
        <v>224</v>
      </c>
      <c r="C233" s="148" t="s">
        <v>225</v>
      </c>
      <c r="D233" s="148"/>
      <c r="E233" s="148"/>
      <c r="F233" s="148"/>
      <c r="G233" s="148"/>
      <c r="H233" s="45" t="s">
        <v>105</v>
      </c>
      <c r="I233" s="46">
        <v>0.74</v>
      </c>
      <c r="J233" s="47">
        <v>1</v>
      </c>
      <c r="K233" s="95">
        <v>0.74</v>
      </c>
      <c r="L233" s="49"/>
      <c r="M233" s="46"/>
      <c r="N233" s="49"/>
      <c r="O233" s="46"/>
      <c r="P233" s="50"/>
      <c r="Q233"/>
      <c r="R233"/>
      <c r="S233"/>
      <c r="T233"/>
      <c r="U233"/>
      <c r="V233"/>
      <c r="W233"/>
      <c r="X233"/>
      <c r="Y233"/>
      <c r="Z233"/>
      <c r="AA233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42"/>
      <c r="AO233" s="42" t="s">
        <v>225</v>
      </c>
      <c r="AP233" s="3"/>
      <c r="AQ233" s="7"/>
      <c r="AR233" s="7"/>
      <c r="AS233" s="7"/>
      <c r="AT233" s="42"/>
      <c r="AU233" s="7"/>
      <c r="AV233" s="42"/>
      <c r="AW233" s="93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</row>
    <row r="234" spans="1:68" s="21" customFormat="1" ht="23.25" x14ac:dyDescent="0.25">
      <c r="A234" s="51"/>
      <c r="B234" s="52" t="s">
        <v>62</v>
      </c>
      <c r="C234" s="149" t="s">
        <v>63</v>
      </c>
      <c r="D234" s="149"/>
      <c r="E234" s="149"/>
      <c r="F234" s="149"/>
      <c r="G234" s="149"/>
      <c r="H234" s="149"/>
      <c r="I234" s="149"/>
      <c r="J234" s="149"/>
      <c r="K234" s="149"/>
      <c r="L234" s="149"/>
      <c r="M234" s="149"/>
      <c r="N234" s="149"/>
      <c r="O234" s="149"/>
      <c r="P234" s="150"/>
      <c r="Q234"/>
      <c r="R234"/>
      <c r="S234"/>
      <c r="T234"/>
      <c r="U234"/>
      <c r="V234"/>
      <c r="W234"/>
      <c r="X234"/>
      <c r="Y234"/>
      <c r="Z234"/>
      <c r="AA234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42"/>
      <c r="AO234" s="42"/>
      <c r="AP234" s="3" t="s">
        <v>63</v>
      </c>
      <c r="AQ234" s="7"/>
      <c r="AR234" s="7"/>
      <c r="AS234" s="7"/>
      <c r="AT234" s="42"/>
      <c r="AU234" s="7"/>
      <c r="AV234" s="42"/>
      <c r="AW234" s="93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</row>
    <row r="235" spans="1:68" s="21" customFormat="1" ht="22.5" x14ac:dyDescent="0.25">
      <c r="A235" s="51"/>
      <c r="B235" s="52" t="s">
        <v>64</v>
      </c>
      <c r="C235" s="149" t="s">
        <v>65</v>
      </c>
      <c r="D235" s="149"/>
      <c r="E235" s="149"/>
      <c r="F235" s="149"/>
      <c r="G235" s="149"/>
      <c r="H235" s="149"/>
      <c r="I235" s="149"/>
      <c r="J235" s="149"/>
      <c r="K235" s="149"/>
      <c r="L235" s="149"/>
      <c r="M235" s="149"/>
      <c r="N235" s="149"/>
      <c r="O235" s="149"/>
      <c r="P235" s="150"/>
      <c r="Q235"/>
      <c r="R235"/>
      <c r="S235"/>
      <c r="T235"/>
      <c r="U235"/>
      <c r="V235"/>
      <c r="W235"/>
      <c r="X235"/>
      <c r="Y235"/>
      <c r="Z235"/>
      <c r="AA235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42"/>
      <c r="AO235" s="42"/>
      <c r="AP235" s="3" t="s">
        <v>65</v>
      </c>
      <c r="AQ235" s="7"/>
      <c r="AR235" s="7"/>
      <c r="AS235" s="7"/>
      <c r="AT235" s="42"/>
      <c r="AU235" s="7"/>
      <c r="AV235" s="42"/>
      <c r="AW235" s="93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</row>
    <row r="236" spans="1:68" s="21" customFormat="1" ht="15" x14ac:dyDescent="0.25">
      <c r="A236" s="53"/>
      <c r="B236" s="54" t="s">
        <v>58</v>
      </c>
      <c r="C236" s="121" t="s">
        <v>66</v>
      </c>
      <c r="D236" s="121"/>
      <c r="E236" s="121"/>
      <c r="F236" s="121"/>
      <c r="G236" s="121"/>
      <c r="H236" s="55" t="s">
        <v>67</v>
      </c>
      <c r="I236" s="56"/>
      <c r="J236" s="56"/>
      <c r="K236" s="97">
        <v>5.7342599999999999</v>
      </c>
      <c r="L236" s="58"/>
      <c r="M236" s="56"/>
      <c r="N236" s="58"/>
      <c r="O236" s="56"/>
      <c r="P236" s="66">
        <v>1697.23</v>
      </c>
      <c r="Q236"/>
      <c r="R236"/>
      <c r="S236"/>
      <c r="T236"/>
      <c r="U236"/>
      <c r="V236"/>
      <c r="W236"/>
      <c r="X236"/>
      <c r="Y236"/>
      <c r="Z236"/>
      <c r="AA236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42"/>
      <c r="AO236" s="42"/>
      <c r="AP236" s="3"/>
      <c r="AQ236" s="7" t="s">
        <v>66</v>
      </c>
      <c r="AR236" s="7"/>
      <c r="AS236" s="7"/>
      <c r="AT236" s="42"/>
      <c r="AU236" s="7"/>
      <c r="AV236" s="42"/>
      <c r="AW236" s="93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</row>
    <row r="237" spans="1:68" s="21" customFormat="1" ht="15" x14ac:dyDescent="0.25">
      <c r="A237" s="60"/>
      <c r="B237" s="54" t="s">
        <v>189</v>
      </c>
      <c r="C237" s="121" t="s">
        <v>190</v>
      </c>
      <c r="D237" s="121"/>
      <c r="E237" s="121"/>
      <c r="F237" s="121"/>
      <c r="G237" s="121"/>
      <c r="H237" s="55" t="s">
        <v>67</v>
      </c>
      <c r="I237" s="62">
        <v>5.74</v>
      </c>
      <c r="J237" s="62">
        <v>1.35</v>
      </c>
      <c r="K237" s="97">
        <v>5.7342599999999999</v>
      </c>
      <c r="L237" s="63"/>
      <c r="M237" s="64"/>
      <c r="N237" s="65">
        <v>295.98</v>
      </c>
      <c r="O237" s="56"/>
      <c r="P237" s="66">
        <v>1697.23</v>
      </c>
      <c r="Q237" s="67"/>
      <c r="R237" s="67"/>
      <c r="S237"/>
      <c r="T237"/>
      <c r="U237"/>
      <c r="V237"/>
      <c r="W237"/>
      <c r="X237"/>
      <c r="Y237"/>
      <c r="Z237"/>
      <c r="AA23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42"/>
      <c r="AO237" s="42"/>
      <c r="AP237" s="3"/>
      <c r="AQ237" s="7"/>
      <c r="AR237" s="7" t="s">
        <v>190</v>
      </c>
      <c r="AS237" s="7"/>
      <c r="AT237" s="42"/>
      <c r="AU237" s="7"/>
      <c r="AV237" s="42"/>
      <c r="AW237" s="93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</row>
    <row r="238" spans="1:68" s="21" customFormat="1" ht="15" x14ac:dyDescent="0.25">
      <c r="A238" s="53"/>
      <c r="B238" s="54" t="s">
        <v>70</v>
      </c>
      <c r="C238" s="121" t="s">
        <v>71</v>
      </c>
      <c r="D238" s="121"/>
      <c r="E238" s="121"/>
      <c r="F238" s="121"/>
      <c r="G238" s="121"/>
      <c r="H238" s="55"/>
      <c r="I238" s="56"/>
      <c r="J238" s="56"/>
      <c r="K238" s="56"/>
      <c r="L238" s="58"/>
      <c r="M238" s="56"/>
      <c r="N238" s="58"/>
      <c r="O238" s="56"/>
      <c r="P238" s="66">
        <v>3922.36</v>
      </c>
      <c r="Q238"/>
      <c r="R238"/>
      <c r="S238"/>
      <c r="T238"/>
      <c r="U238"/>
      <c r="V238"/>
      <c r="W238"/>
      <c r="X238"/>
      <c r="Y238"/>
      <c r="Z238"/>
      <c r="AA238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42"/>
      <c r="AO238" s="42"/>
      <c r="AP238" s="3"/>
      <c r="AQ238" s="7" t="s">
        <v>71</v>
      </c>
      <c r="AR238" s="7"/>
      <c r="AS238" s="7"/>
      <c r="AT238" s="42"/>
      <c r="AU238" s="7"/>
      <c r="AV238" s="42"/>
      <c r="AW238" s="93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</row>
    <row r="239" spans="1:68" s="21" customFormat="1" ht="15" x14ac:dyDescent="0.25">
      <c r="A239" s="53"/>
      <c r="B239" s="54"/>
      <c r="C239" s="121" t="s">
        <v>72</v>
      </c>
      <c r="D239" s="121"/>
      <c r="E239" s="121"/>
      <c r="F239" s="121"/>
      <c r="G239" s="121"/>
      <c r="H239" s="55" t="s">
        <v>67</v>
      </c>
      <c r="I239" s="56"/>
      <c r="J239" s="56"/>
      <c r="K239" s="97">
        <v>3.83616</v>
      </c>
      <c r="L239" s="58"/>
      <c r="M239" s="56"/>
      <c r="N239" s="58"/>
      <c r="O239" s="56"/>
      <c r="P239" s="66">
        <v>1360.78</v>
      </c>
      <c r="Q239"/>
      <c r="R239"/>
      <c r="S239"/>
      <c r="T239"/>
      <c r="U239"/>
      <c r="V239"/>
      <c r="W239"/>
      <c r="X239"/>
      <c r="Y239"/>
      <c r="Z239"/>
      <c r="AA239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42"/>
      <c r="AO239" s="42"/>
      <c r="AP239" s="3"/>
      <c r="AQ239" s="7" t="s">
        <v>72</v>
      </c>
      <c r="AR239" s="7"/>
      <c r="AS239" s="7"/>
      <c r="AT239" s="42"/>
      <c r="AU239" s="7"/>
      <c r="AV239" s="42"/>
      <c r="AW239" s="93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</row>
    <row r="240" spans="1:68" s="21" customFormat="1" ht="15" x14ac:dyDescent="0.25">
      <c r="A240" s="60"/>
      <c r="B240" s="54" t="s">
        <v>163</v>
      </c>
      <c r="C240" s="121" t="s">
        <v>164</v>
      </c>
      <c r="D240" s="121"/>
      <c r="E240" s="121"/>
      <c r="F240" s="121"/>
      <c r="G240" s="121"/>
      <c r="H240" s="55" t="s">
        <v>75</v>
      </c>
      <c r="I240" s="62">
        <v>1.92</v>
      </c>
      <c r="J240" s="62">
        <v>1.35</v>
      </c>
      <c r="K240" s="97">
        <v>1.91808</v>
      </c>
      <c r="L240" s="63"/>
      <c r="M240" s="64"/>
      <c r="N240" s="65">
        <v>1471.44</v>
      </c>
      <c r="O240" s="56"/>
      <c r="P240" s="66">
        <v>2822.34</v>
      </c>
      <c r="Q240" s="67"/>
      <c r="R240" s="67"/>
      <c r="S240"/>
      <c r="T240"/>
      <c r="U240"/>
      <c r="V240"/>
      <c r="W240"/>
      <c r="X240"/>
      <c r="Y240"/>
      <c r="Z240"/>
      <c r="AA240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42"/>
      <c r="AO240" s="42"/>
      <c r="AP240" s="3"/>
      <c r="AQ240" s="7"/>
      <c r="AR240" s="7" t="s">
        <v>164</v>
      </c>
      <c r="AS240" s="7"/>
      <c r="AT240" s="42"/>
      <c r="AU240" s="7"/>
      <c r="AV240" s="42"/>
      <c r="AW240" s="93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</row>
    <row r="241" spans="1:68" s="21" customFormat="1" ht="15" x14ac:dyDescent="0.25">
      <c r="A241" s="70"/>
      <c r="B241" s="54" t="s">
        <v>76</v>
      </c>
      <c r="C241" s="121" t="s">
        <v>77</v>
      </c>
      <c r="D241" s="121"/>
      <c r="E241" s="121"/>
      <c r="F241" s="121"/>
      <c r="G241" s="121"/>
      <c r="H241" s="55" t="s">
        <v>67</v>
      </c>
      <c r="I241" s="62">
        <v>1.92</v>
      </c>
      <c r="J241" s="62">
        <v>1.35</v>
      </c>
      <c r="K241" s="97">
        <v>1.91808</v>
      </c>
      <c r="L241" s="58"/>
      <c r="M241" s="56"/>
      <c r="N241" s="71">
        <v>406.69</v>
      </c>
      <c r="O241" s="56"/>
      <c r="P241" s="59">
        <v>780.06</v>
      </c>
      <c r="Q241"/>
      <c r="R241"/>
      <c r="S241"/>
      <c r="T241"/>
      <c r="U241"/>
      <c r="V241"/>
      <c r="W241"/>
      <c r="X241"/>
      <c r="Y241"/>
      <c r="Z241"/>
      <c r="AA241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42"/>
      <c r="AO241" s="42"/>
      <c r="AP241" s="3"/>
      <c r="AQ241" s="7"/>
      <c r="AR241" s="7"/>
      <c r="AS241" s="7" t="s">
        <v>77</v>
      </c>
      <c r="AT241" s="42"/>
      <c r="AU241" s="7"/>
      <c r="AV241" s="42"/>
      <c r="AW241" s="93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</row>
    <row r="242" spans="1:68" s="21" customFormat="1" ht="15" x14ac:dyDescent="0.25">
      <c r="A242" s="60"/>
      <c r="B242" s="54" t="s">
        <v>112</v>
      </c>
      <c r="C242" s="121" t="s">
        <v>113</v>
      </c>
      <c r="D242" s="121"/>
      <c r="E242" s="121"/>
      <c r="F242" s="121"/>
      <c r="G242" s="121"/>
      <c r="H242" s="55" t="s">
        <v>75</v>
      </c>
      <c r="I242" s="62">
        <v>1.92</v>
      </c>
      <c r="J242" s="62">
        <v>1.35</v>
      </c>
      <c r="K242" s="97">
        <v>1.91808</v>
      </c>
      <c r="L242" s="80">
        <v>477.92</v>
      </c>
      <c r="M242" s="81">
        <v>1.2</v>
      </c>
      <c r="N242" s="65">
        <v>573.5</v>
      </c>
      <c r="O242" s="56"/>
      <c r="P242" s="66">
        <v>1100.02</v>
      </c>
      <c r="Q242" s="67"/>
      <c r="R242" s="67"/>
      <c r="S242"/>
      <c r="T242"/>
      <c r="U242"/>
      <c r="V242"/>
      <c r="W242"/>
      <c r="X242"/>
      <c r="Y242"/>
      <c r="Z242"/>
      <c r="AA242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42"/>
      <c r="AO242" s="42"/>
      <c r="AP242" s="3"/>
      <c r="AQ242" s="7"/>
      <c r="AR242" s="7" t="s">
        <v>113</v>
      </c>
      <c r="AS242" s="7"/>
      <c r="AT242" s="42"/>
      <c r="AU242" s="7"/>
      <c r="AV242" s="42"/>
      <c r="AW242" s="93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</row>
    <row r="243" spans="1:68" s="21" customFormat="1" ht="15" x14ac:dyDescent="0.25">
      <c r="A243" s="70"/>
      <c r="B243" s="54" t="s">
        <v>100</v>
      </c>
      <c r="C243" s="121" t="s">
        <v>101</v>
      </c>
      <c r="D243" s="121"/>
      <c r="E243" s="121"/>
      <c r="F243" s="121"/>
      <c r="G243" s="121"/>
      <c r="H243" s="55" t="s">
        <v>67</v>
      </c>
      <c r="I243" s="62">
        <v>1.92</v>
      </c>
      <c r="J243" s="62">
        <v>1.35</v>
      </c>
      <c r="K243" s="97">
        <v>1.91808</v>
      </c>
      <c r="L243" s="58"/>
      <c r="M243" s="56"/>
      <c r="N243" s="71">
        <v>302.76</v>
      </c>
      <c r="O243" s="56"/>
      <c r="P243" s="59">
        <v>580.72</v>
      </c>
      <c r="Q243"/>
      <c r="R243"/>
      <c r="S243"/>
      <c r="T243"/>
      <c r="U243"/>
      <c r="V243"/>
      <c r="W243"/>
      <c r="X243"/>
      <c r="Y243"/>
      <c r="Z243"/>
      <c r="AA243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42"/>
      <c r="AO243" s="42"/>
      <c r="AP243" s="3"/>
      <c r="AQ243" s="7"/>
      <c r="AR243" s="7"/>
      <c r="AS243" s="7" t="s">
        <v>101</v>
      </c>
      <c r="AT243" s="42"/>
      <c r="AU243" s="7"/>
      <c r="AV243" s="42"/>
      <c r="AW243" s="93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</row>
    <row r="244" spans="1:68" s="21" customFormat="1" ht="15" x14ac:dyDescent="0.25">
      <c r="A244" s="73"/>
      <c r="B244" s="52"/>
      <c r="C244" s="151" t="s">
        <v>80</v>
      </c>
      <c r="D244" s="151"/>
      <c r="E244" s="151"/>
      <c r="F244" s="151"/>
      <c r="G244" s="151"/>
      <c r="H244" s="45"/>
      <c r="I244" s="46"/>
      <c r="J244" s="46"/>
      <c r="K244" s="46"/>
      <c r="L244" s="49"/>
      <c r="M244" s="46"/>
      <c r="N244" s="74"/>
      <c r="O244" s="46"/>
      <c r="P244" s="75">
        <v>6980.37</v>
      </c>
      <c r="Q244" s="67"/>
      <c r="R244" s="67"/>
      <c r="S244"/>
      <c r="T244"/>
      <c r="U244"/>
      <c r="V244"/>
      <c r="W244"/>
      <c r="X244"/>
      <c r="Y244"/>
      <c r="Z244"/>
      <c r="AA244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42"/>
      <c r="AO244" s="42"/>
      <c r="AP244" s="3"/>
      <c r="AQ244" s="7"/>
      <c r="AR244" s="7"/>
      <c r="AS244" s="7"/>
      <c r="AT244" s="42" t="s">
        <v>80</v>
      </c>
      <c r="AU244" s="7"/>
      <c r="AV244" s="42"/>
      <c r="AW244" s="93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</row>
    <row r="245" spans="1:68" s="21" customFormat="1" ht="15" x14ac:dyDescent="0.25">
      <c r="A245" s="70" t="s">
        <v>226</v>
      </c>
      <c r="B245" s="54" t="s">
        <v>207</v>
      </c>
      <c r="C245" s="121" t="s">
        <v>208</v>
      </c>
      <c r="D245" s="121"/>
      <c r="E245" s="121"/>
      <c r="F245" s="121"/>
      <c r="G245" s="121"/>
      <c r="H245" s="55" t="s">
        <v>84</v>
      </c>
      <c r="I245" s="76">
        <v>2</v>
      </c>
      <c r="J245" s="56"/>
      <c r="K245" s="76">
        <v>2</v>
      </c>
      <c r="L245" s="58"/>
      <c r="M245" s="56"/>
      <c r="N245" s="58"/>
      <c r="O245" s="56"/>
      <c r="P245" s="59">
        <v>25.14</v>
      </c>
      <c r="Q245"/>
      <c r="R245"/>
      <c r="S245"/>
      <c r="T245"/>
      <c r="U245"/>
      <c r="V245"/>
      <c r="W245"/>
      <c r="X245"/>
      <c r="Y245"/>
      <c r="Z245"/>
      <c r="AA245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42"/>
      <c r="AO245" s="42"/>
      <c r="AP245" s="3"/>
      <c r="AQ245" s="7"/>
      <c r="AR245" s="7"/>
      <c r="AS245" s="7"/>
      <c r="AT245" s="42"/>
      <c r="AU245" s="7"/>
      <c r="AV245" s="42"/>
      <c r="AW245" s="93"/>
      <c r="AX245" s="7" t="s">
        <v>208</v>
      </c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</row>
    <row r="246" spans="1:68" s="21" customFormat="1" ht="15" x14ac:dyDescent="0.25">
      <c r="A246" s="70"/>
      <c r="B246" s="54"/>
      <c r="C246" s="121" t="s">
        <v>81</v>
      </c>
      <c r="D246" s="121"/>
      <c r="E246" s="121"/>
      <c r="F246" s="121"/>
      <c r="G246" s="121"/>
      <c r="H246" s="55"/>
      <c r="I246" s="56"/>
      <c r="J246" s="56"/>
      <c r="K246" s="56"/>
      <c r="L246" s="58"/>
      <c r="M246" s="56"/>
      <c r="N246" s="58"/>
      <c r="O246" s="56"/>
      <c r="P246" s="66">
        <v>3058.01</v>
      </c>
      <c r="Q246"/>
      <c r="R246"/>
      <c r="S246"/>
      <c r="T246"/>
      <c r="U246"/>
      <c r="V246"/>
      <c r="W246"/>
      <c r="X246"/>
      <c r="Y246"/>
      <c r="Z246"/>
      <c r="AA246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42"/>
      <c r="AO246" s="42"/>
      <c r="AP246" s="3"/>
      <c r="AQ246" s="7"/>
      <c r="AR246" s="7"/>
      <c r="AS246" s="7"/>
      <c r="AT246" s="42"/>
      <c r="AU246" s="7" t="s">
        <v>81</v>
      </c>
      <c r="AV246" s="42"/>
      <c r="AW246" s="93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</row>
    <row r="247" spans="1:68" s="21" customFormat="1" ht="15" x14ac:dyDescent="0.25">
      <c r="A247" s="70"/>
      <c r="B247" s="54" t="s">
        <v>209</v>
      </c>
      <c r="C247" s="121" t="s">
        <v>210</v>
      </c>
      <c r="D247" s="121"/>
      <c r="E247" s="121"/>
      <c r="F247" s="121"/>
      <c r="G247" s="121"/>
      <c r="H247" s="55" t="s">
        <v>84</v>
      </c>
      <c r="I247" s="76">
        <v>97</v>
      </c>
      <c r="J247" s="56"/>
      <c r="K247" s="76">
        <v>97</v>
      </c>
      <c r="L247" s="58"/>
      <c r="M247" s="56"/>
      <c r="N247" s="58"/>
      <c r="O247" s="56"/>
      <c r="P247" s="66">
        <v>2966.27</v>
      </c>
      <c r="Q247"/>
      <c r="R247"/>
      <c r="S247"/>
      <c r="T247"/>
      <c r="U247"/>
      <c r="V247"/>
      <c r="W247"/>
      <c r="X247"/>
      <c r="Y247"/>
      <c r="Z247"/>
      <c r="AA24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42"/>
      <c r="AO247" s="42"/>
      <c r="AP247" s="3"/>
      <c r="AQ247" s="7"/>
      <c r="AR247" s="7"/>
      <c r="AS247" s="7"/>
      <c r="AT247" s="42"/>
      <c r="AU247" s="7" t="s">
        <v>210</v>
      </c>
      <c r="AV247" s="42"/>
      <c r="AW247" s="93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</row>
    <row r="248" spans="1:68" s="21" customFormat="1" ht="15" x14ac:dyDescent="0.25">
      <c r="A248" s="70"/>
      <c r="B248" s="54" t="s">
        <v>211</v>
      </c>
      <c r="C248" s="121" t="s">
        <v>212</v>
      </c>
      <c r="D248" s="121"/>
      <c r="E248" s="121"/>
      <c r="F248" s="121"/>
      <c r="G248" s="121"/>
      <c r="H248" s="55" t="s">
        <v>84</v>
      </c>
      <c r="I248" s="76">
        <v>51</v>
      </c>
      <c r="J248" s="56"/>
      <c r="K248" s="76">
        <v>51</v>
      </c>
      <c r="L248" s="58"/>
      <c r="M248" s="56"/>
      <c r="N248" s="58"/>
      <c r="O248" s="56"/>
      <c r="P248" s="66">
        <v>1559.59</v>
      </c>
      <c r="Q248"/>
      <c r="R248"/>
      <c r="S248"/>
      <c r="T248"/>
      <c r="U248"/>
      <c r="V248"/>
      <c r="W248"/>
      <c r="X248"/>
      <c r="Y248"/>
      <c r="Z248"/>
      <c r="AA248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42"/>
      <c r="AO248" s="42"/>
      <c r="AP248" s="3"/>
      <c r="AQ248" s="7"/>
      <c r="AR248" s="7"/>
      <c r="AS248" s="7"/>
      <c r="AT248" s="42"/>
      <c r="AU248" s="7" t="s">
        <v>212</v>
      </c>
      <c r="AV248" s="42"/>
      <c r="AW248" s="93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</row>
    <row r="249" spans="1:68" s="21" customFormat="1" ht="15" x14ac:dyDescent="0.25">
      <c r="A249" s="77"/>
      <c r="B249" s="78"/>
      <c r="C249" s="151" t="s">
        <v>87</v>
      </c>
      <c r="D249" s="151"/>
      <c r="E249" s="151"/>
      <c r="F249" s="151"/>
      <c r="G249" s="151"/>
      <c r="H249" s="45"/>
      <c r="I249" s="46"/>
      <c r="J249" s="46"/>
      <c r="K249" s="46"/>
      <c r="L249" s="49"/>
      <c r="M249" s="46"/>
      <c r="N249" s="74">
        <v>15582.93</v>
      </c>
      <c r="O249" s="46"/>
      <c r="P249" s="75">
        <v>11531.37</v>
      </c>
      <c r="Q249"/>
      <c r="R249"/>
      <c r="S249"/>
      <c r="T249"/>
      <c r="U249"/>
      <c r="V249"/>
      <c r="W249"/>
      <c r="X249"/>
      <c r="Y249"/>
      <c r="Z249"/>
      <c r="AA249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42"/>
      <c r="AO249" s="42"/>
      <c r="AP249" s="3"/>
      <c r="AQ249" s="7"/>
      <c r="AR249" s="7"/>
      <c r="AS249" s="7"/>
      <c r="AT249" s="42"/>
      <c r="AU249" s="7"/>
      <c r="AV249" s="42" t="s">
        <v>87</v>
      </c>
      <c r="AW249" s="93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</row>
    <row r="250" spans="1:68" s="21" customFormat="1" ht="23.25" x14ac:dyDescent="0.25">
      <c r="A250" s="43" t="s">
        <v>227</v>
      </c>
      <c r="B250" s="44" t="s">
        <v>228</v>
      </c>
      <c r="C250" s="148" t="s">
        <v>229</v>
      </c>
      <c r="D250" s="148"/>
      <c r="E250" s="148"/>
      <c r="F250" s="148"/>
      <c r="G250" s="148"/>
      <c r="H250" s="45" t="s">
        <v>230</v>
      </c>
      <c r="I250" s="46">
        <v>2.2130000000000001</v>
      </c>
      <c r="J250" s="47">
        <v>1</v>
      </c>
      <c r="K250" s="79">
        <v>2.2130000000000001</v>
      </c>
      <c r="L250" s="49"/>
      <c r="M250" s="46"/>
      <c r="N250" s="49"/>
      <c r="O250" s="46"/>
      <c r="P250" s="50"/>
      <c r="Q250"/>
      <c r="R250"/>
      <c r="S250"/>
      <c r="T250"/>
      <c r="U250"/>
      <c r="V250"/>
      <c r="W250"/>
      <c r="X250"/>
      <c r="Y250"/>
      <c r="Z250"/>
      <c r="AA250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42"/>
      <c r="AO250" s="42" t="s">
        <v>229</v>
      </c>
      <c r="AP250" s="3"/>
      <c r="AQ250" s="7"/>
      <c r="AR250" s="7"/>
      <c r="AS250" s="7"/>
      <c r="AT250" s="42"/>
      <c r="AU250" s="7"/>
      <c r="AV250" s="42"/>
      <c r="AW250" s="93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</row>
    <row r="251" spans="1:68" s="21" customFormat="1" ht="23.25" x14ac:dyDescent="0.25">
      <c r="A251" s="51"/>
      <c r="B251" s="52" t="s">
        <v>62</v>
      </c>
      <c r="C251" s="149" t="s">
        <v>63</v>
      </c>
      <c r="D251" s="149"/>
      <c r="E251" s="149"/>
      <c r="F251" s="149"/>
      <c r="G251" s="149"/>
      <c r="H251" s="149"/>
      <c r="I251" s="149"/>
      <c r="J251" s="149"/>
      <c r="K251" s="149"/>
      <c r="L251" s="149"/>
      <c r="M251" s="149"/>
      <c r="N251" s="149"/>
      <c r="O251" s="149"/>
      <c r="P251" s="150"/>
      <c r="Q251"/>
      <c r="R251"/>
      <c r="S251"/>
      <c r="T251"/>
      <c r="U251"/>
      <c r="V251"/>
      <c r="W251"/>
      <c r="X251"/>
      <c r="Y251"/>
      <c r="Z251"/>
      <c r="AA251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42"/>
      <c r="AO251" s="42"/>
      <c r="AP251" s="3" t="s">
        <v>63</v>
      </c>
      <c r="AQ251" s="7"/>
      <c r="AR251" s="7"/>
      <c r="AS251" s="7"/>
      <c r="AT251" s="42"/>
      <c r="AU251" s="7"/>
      <c r="AV251" s="42"/>
      <c r="AW251" s="93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</row>
    <row r="252" spans="1:68" s="21" customFormat="1" ht="22.5" x14ac:dyDescent="0.25">
      <c r="A252" s="51"/>
      <c r="B252" s="52" t="s">
        <v>64</v>
      </c>
      <c r="C252" s="149" t="s">
        <v>65</v>
      </c>
      <c r="D252" s="149"/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  <c r="O252" s="149"/>
      <c r="P252" s="150"/>
      <c r="Q252"/>
      <c r="R252"/>
      <c r="S252"/>
      <c r="T252"/>
      <c r="U252"/>
      <c r="V252"/>
      <c r="W252"/>
      <c r="X252"/>
      <c r="Y252"/>
      <c r="Z252"/>
      <c r="AA252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42"/>
      <c r="AO252" s="42"/>
      <c r="AP252" s="3" t="s">
        <v>65</v>
      </c>
      <c r="AQ252" s="7"/>
      <c r="AR252" s="7"/>
      <c r="AS252" s="7"/>
      <c r="AT252" s="42"/>
      <c r="AU252" s="7"/>
      <c r="AV252" s="42"/>
      <c r="AW252" s="93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</row>
    <row r="253" spans="1:68" s="21" customFormat="1" ht="15" x14ac:dyDescent="0.25">
      <c r="A253" s="53"/>
      <c r="B253" s="54" t="s">
        <v>58</v>
      </c>
      <c r="C253" s="121" t="s">
        <v>66</v>
      </c>
      <c r="D253" s="121"/>
      <c r="E253" s="121"/>
      <c r="F253" s="121"/>
      <c r="G253" s="121"/>
      <c r="H253" s="55" t="s">
        <v>67</v>
      </c>
      <c r="I253" s="56"/>
      <c r="J253" s="56"/>
      <c r="K253" s="72">
        <v>40.1227965</v>
      </c>
      <c r="L253" s="58"/>
      <c r="M253" s="56"/>
      <c r="N253" s="58"/>
      <c r="O253" s="56"/>
      <c r="P253" s="66">
        <v>9065.34</v>
      </c>
      <c r="Q253"/>
      <c r="R253"/>
      <c r="S253"/>
      <c r="T253"/>
      <c r="U253"/>
      <c r="V253"/>
      <c r="W253"/>
      <c r="X253"/>
      <c r="Y253"/>
      <c r="Z253"/>
      <c r="AA253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42"/>
      <c r="AO253" s="42"/>
      <c r="AP253" s="3"/>
      <c r="AQ253" s="7" t="s">
        <v>66</v>
      </c>
      <c r="AR253" s="7"/>
      <c r="AS253" s="7"/>
      <c r="AT253" s="42"/>
      <c r="AU253" s="7"/>
      <c r="AV253" s="42"/>
      <c r="AW253" s="93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</row>
    <row r="254" spans="1:68" s="21" customFormat="1" ht="15" x14ac:dyDescent="0.25">
      <c r="A254" s="60"/>
      <c r="B254" s="54" t="s">
        <v>231</v>
      </c>
      <c r="C254" s="121" t="s">
        <v>232</v>
      </c>
      <c r="D254" s="121"/>
      <c r="E254" s="121"/>
      <c r="F254" s="121"/>
      <c r="G254" s="121"/>
      <c r="H254" s="55" t="s">
        <v>67</v>
      </c>
      <c r="I254" s="62">
        <v>13.43</v>
      </c>
      <c r="J254" s="62">
        <v>1.35</v>
      </c>
      <c r="K254" s="72">
        <v>40.1227965</v>
      </c>
      <c r="L254" s="63"/>
      <c r="M254" s="64"/>
      <c r="N254" s="65">
        <v>225.94</v>
      </c>
      <c r="O254" s="56"/>
      <c r="P254" s="66">
        <v>9065.34</v>
      </c>
      <c r="Q254" s="67"/>
      <c r="R254" s="67"/>
      <c r="S254"/>
      <c r="T254"/>
      <c r="U254"/>
      <c r="V254"/>
      <c r="W254"/>
      <c r="X254"/>
      <c r="Y254"/>
      <c r="Z254"/>
      <c r="AA254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42"/>
      <c r="AO254" s="42"/>
      <c r="AP254" s="3"/>
      <c r="AQ254" s="7"/>
      <c r="AR254" s="7" t="s">
        <v>232</v>
      </c>
      <c r="AS254" s="7"/>
      <c r="AT254" s="42"/>
      <c r="AU254" s="7"/>
      <c r="AV254" s="42"/>
      <c r="AW254" s="93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</row>
    <row r="255" spans="1:68" s="21" customFormat="1" ht="15" x14ac:dyDescent="0.25">
      <c r="A255" s="53"/>
      <c r="B255" s="54" t="s">
        <v>70</v>
      </c>
      <c r="C255" s="121" t="s">
        <v>71</v>
      </c>
      <c r="D255" s="121"/>
      <c r="E255" s="121"/>
      <c r="F255" s="121"/>
      <c r="G255" s="121"/>
      <c r="H255" s="55"/>
      <c r="I255" s="56"/>
      <c r="J255" s="56"/>
      <c r="K255" s="56"/>
      <c r="L255" s="58"/>
      <c r="M255" s="56"/>
      <c r="N255" s="58"/>
      <c r="O255" s="56"/>
      <c r="P255" s="66">
        <v>1552.17</v>
      </c>
      <c r="Q255"/>
      <c r="R255"/>
      <c r="S255"/>
      <c r="T255"/>
      <c r="U255"/>
      <c r="V255"/>
      <c r="W255"/>
      <c r="X255"/>
      <c r="Y255"/>
      <c r="Z255"/>
      <c r="AA255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42"/>
      <c r="AO255" s="42"/>
      <c r="AP255" s="3"/>
      <c r="AQ255" s="7" t="s">
        <v>71</v>
      </c>
      <c r="AR255" s="7"/>
      <c r="AS255" s="7"/>
      <c r="AT255" s="42"/>
      <c r="AU255" s="7"/>
      <c r="AV255" s="42"/>
      <c r="AW255" s="93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</row>
    <row r="256" spans="1:68" s="21" customFormat="1" ht="15" x14ac:dyDescent="0.25">
      <c r="A256" s="53"/>
      <c r="B256" s="54"/>
      <c r="C256" s="121" t="s">
        <v>72</v>
      </c>
      <c r="D256" s="121"/>
      <c r="E256" s="121"/>
      <c r="F256" s="121"/>
      <c r="G256" s="121"/>
      <c r="H256" s="55" t="s">
        <v>67</v>
      </c>
      <c r="I256" s="56"/>
      <c r="J256" s="56"/>
      <c r="K256" s="72">
        <v>2.7784214999999999</v>
      </c>
      <c r="L256" s="58"/>
      <c r="M256" s="56"/>
      <c r="N256" s="58"/>
      <c r="O256" s="56"/>
      <c r="P256" s="59">
        <v>906.4</v>
      </c>
      <c r="Q256"/>
      <c r="R256"/>
      <c r="S256"/>
      <c r="T256"/>
      <c r="U256"/>
      <c r="V256"/>
      <c r="W256"/>
      <c r="X256"/>
      <c r="Y256"/>
      <c r="Z256"/>
      <c r="AA256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42"/>
      <c r="AO256" s="42"/>
      <c r="AP256" s="3"/>
      <c r="AQ256" s="7" t="s">
        <v>72</v>
      </c>
      <c r="AR256" s="7"/>
      <c r="AS256" s="7"/>
      <c r="AT256" s="42"/>
      <c r="AU256" s="7"/>
      <c r="AV256" s="42"/>
      <c r="AW256" s="93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</row>
    <row r="257" spans="1:68" s="21" customFormat="1" ht="15" x14ac:dyDescent="0.25">
      <c r="A257" s="60"/>
      <c r="B257" s="54" t="s">
        <v>233</v>
      </c>
      <c r="C257" s="121" t="s">
        <v>234</v>
      </c>
      <c r="D257" s="121"/>
      <c r="E257" s="121"/>
      <c r="F257" s="121"/>
      <c r="G257" s="121"/>
      <c r="H257" s="55" t="s">
        <v>75</v>
      </c>
      <c r="I257" s="62">
        <v>0.21</v>
      </c>
      <c r="J257" s="62">
        <v>1.35</v>
      </c>
      <c r="K257" s="72">
        <v>0.62738550000000004</v>
      </c>
      <c r="L257" s="80">
        <v>887.54</v>
      </c>
      <c r="M257" s="69">
        <v>1.39</v>
      </c>
      <c r="N257" s="65">
        <v>1233.68</v>
      </c>
      <c r="O257" s="56"/>
      <c r="P257" s="66">
        <v>773.99</v>
      </c>
      <c r="Q257" s="67"/>
      <c r="R257" s="67"/>
      <c r="S257"/>
      <c r="T257"/>
      <c r="U257"/>
      <c r="V257"/>
      <c r="W257"/>
      <c r="X257"/>
      <c r="Y257"/>
      <c r="Z257"/>
      <c r="AA25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42"/>
      <c r="AO257" s="42"/>
      <c r="AP257" s="3"/>
      <c r="AQ257" s="7"/>
      <c r="AR257" s="7" t="s">
        <v>234</v>
      </c>
      <c r="AS257" s="7"/>
      <c r="AT257" s="42"/>
      <c r="AU257" s="7"/>
      <c r="AV257" s="42"/>
      <c r="AW257" s="93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</row>
    <row r="258" spans="1:68" s="21" customFormat="1" ht="15" x14ac:dyDescent="0.25">
      <c r="A258" s="70"/>
      <c r="B258" s="54" t="s">
        <v>76</v>
      </c>
      <c r="C258" s="121" t="s">
        <v>77</v>
      </c>
      <c r="D258" s="121"/>
      <c r="E258" s="121"/>
      <c r="F258" s="121"/>
      <c r="G258" s="121"/>
      <c r="H258" s="55" t="s">
        <v>67</v>
      </c>
      <c r="I258" s="62">
        <v>0.21</v>
      </c>
      <c r="J258" s="62">
        <v>1.35</v>
      </c>
      <c r="K258" s="72">
        <v>0.62738550000000004</v>
      </c>
      <c r="L258" s="58"/>
      <c r="M258" s="56"/>
      <c r="N258" s="71">
        <v>406.69</v>
      </c>
      <c r="O258" s="56"/>
      <c r="P258" s="59">
        <v>255.15</v>
      </c>
      <c r="Q258"/>
      <c r="R258"/>
      <c r="S258"/>
      <c r="T258"/>
      <c r="U258"/>
      <c r="V258"/>
      <c r="W258"/>
      <c r="X258"/>
      <c r="Y258"/>
      <c r="Z258"/>
      <c r="AA258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42"/>
      <c r="AO258" s="42"/>
      <c r="AP258" s="3"/>
      <c r="AQ258" s="7"/>
      <c r="AR258" s="7"/>
      <c r="AS258" s="7" t="s">
        <v>77</v>
      </c>
      <c r="AT258" s="42"/>
      <c r="AU258" s="7"/>
      <c r="AV258" s="42"/>
      <c r="AW258" s="93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</row>
    <row r="259" spans="1:68" s="21" customFormat="1" ht="23.25" x14ac:dyDescent="0.25">
      <c r="A259" s="60"/>
      <c r="B259" s="54" t="s">
        <v>235</v>
      </c>
      <c r="C259" s="121" t="s">
        <v>236</v>
      </c>
      <c r="D259" s="121"/>
      <c r="E259" s="121"/>
      <c r="F259" s="121"/>
      <c r="G259" s="121"/>
      <c r="H259" s="55" t="s">
        <v>75</v>
      </c>
      <c r="I259" s="62">
        <v>1.43</v>
      </c>
      <c r="J259" s="62">
        <v>1.35</v>
      </c>
      <c r="K259" s="72">
        <v>4.2721964999999997</v>
      </c>
      <c r="L259" s="80">
        <v>2.41</v>
      </c>
      <c r="M259" s="69">
        <v>1.23</v>
      </c>
      <c r="N259" s="65">
        <v>2.96</v>
      </c>
      <c r="O259" s="56"/>
      <c r="P259" s="66">
        <v>12.65</v>
      </c>
      <c r="Q259" s="67"/>
      <c r="R259" s="67"/>
      <c r="S259"/>
      <c r="T259"/>
      <c r="U259"/>
      <c r="V259"/>
      <c r="W259"/>
      <c r="X259"/>
      <c r="Y259"/>
      <c r="Z259"/>
      <c r="AA259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42"/>
      <c r="AO259" s="42"/>
      <c r="AP259" s="3"/>
      <c r="AQ259" s="7"/>
      <c r="AR259" s="7" t="s">
        <v>236</v>
      </c>
      <c r="AS259" s="7"/>
      <c r="AT259" s="42"/>
      <c r="AU259" s="7"/>
      <c r="AV259" s="42"/>
      <c r="AW259" s="93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</row>
    <row r="260" spans="1:68" s="21" customFormat="1" ht="34.5" x14ac:dyDescent="0.25">
      <c r="A260" s="60"/>
      <c r="B260" s="54" t="s">
        <v>114</v>
      </c>
      <c r="C260" s="121" t="s">
        <v>115</v>
      </c>
      <c r="D260" s="121"/>
      <c r="E260" s="121"/>
      <c r="F260" s="121"/>
      <c r="G260" s="121"/>
      <c r="H260" s="55" t="s">
        <v>75</v>
      </c>
      <c r="I260" s="62">
        <v>0.72</v>
      </c>
      <c r="J260" s="62">
        <v>1.35</v>
      </c>
      <c r="K260" s="57">
        <v>2.1510359999999999</v>
      </c>
      <c r="L260" s="63"/>
      <c r="M260" s="64"/>
      <c r="N260" s="65">
        <v>355.89</v>
      </c>
      <c r="O260" s="56"/>
      <c r="P260" s="66">
        <v>765.53</v>
      </c>
      <c r="Q260" s="67"/>
      <c r="R260" s="67"/>
      <c r="S260"/>
      <c r="T260"/>
      <c r="U260"/>
      <c r="V260"/>
      <c r="W260"/>
      <c r="X260"/>
      <c r="Y260"/>
      <c r="Z260"/>
      <c r="AA260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42"/>
      <c r="AO260" s="42"/>
      <c r="AP260" s="3"/>
      <c r="AQ260" s="7"/>
      <c r="AR260" s="7" t="s">
        <v>115</v>
      </c>
      <c r="AS260" s="7"/>
      <c r="AT260" s="42"/>
      <c r="AU260" s="7"/>
      <c r="AV260" s="42"/>
      <c r="AW260" s="93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</row>
    <row r="261" spans="1:68" s="21" customFormat="1" ht="15" x14ac:dyDescent="0.25">
      <c r="A261" s="70"/>
      <c r="B261" s="54" t="s">
        <v>100</v>
      </c>
      <c r="C261" s="121" t="s">
        <v>101</v>
      </c>
      <c r="D261" s="121"/>
      <c r="E261" s="121"/>
      <c r="F261" s="121"/>
      <c r="G261" s="121"/>
      <c r="H261" s="55" t="s">
        <v>67</v>
      </c>
      <c r="I261" s="62">
        <v>0.72</v>
      </c>
      <c r="J261" s="62">
        <v>1.35</v>
      </c>
      <c r="K261" s="57">
        <v>2.1510359999999999</v>
      </c>
      <c r="L261" s="58"/>
      <c r="M261" s="56"/>
      <c r="N261" s="71">
        <v>302.76</v>
      </c>
      <c r="O261" s="56"/>
      <c r="P261" s="59">
        <v>651.25</v>
      </c>
      <c r="Q261"/>
      <c r="R261"/>
      <c r="S261"/>
      <c r="T261"/>
      <c r="U261"/>
      <c r="V261"/>
      <c r="W261"/>
      <c r="X261"/>
      <c r="Y261"/>
      <c r="Z261"/>
      <c r="AA261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42"/>
      <c r="AO261" s="42"/>
      <c r="AP261" s="3"/>
      <c r="AQ261" s="7"/>
      <c r="AR261" s="7"/>
      <c r="AS261" s="7" t="s">
        <v>101</v>
      </c>
      <c r="AT261" s="42"/>
      <c r="AU261" s="7"/>
      <c r="AV261" s="42"/>
      <c r="AW261" s="93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</row>
    <row r="262" spans="1:68" s="21" customFormat="1" ht="15" x14ac:dyDescent="0.25">
      <c r="A262" s="85" t="s">
        <v>121</v>
      </c>
      <c r="B262" s="86" t="s">
        <v>237</v>
      </c>
      <c r="C262" s="152" t="s">
        <v>238</v>
      </c>
      <c r="D262" s="152"/>
      <c r="E262" s="152"/>
      <c r="F262" s="152"/>
      <c r="G262" s="152"/>
      <c r="H262" s="87" t="s">
        <v>120</v>
      </c>
      <c r="I262" s="94">
        <v>10</v>
      </c>
      <c r="J262" s="89"/>
      <c r="K262" s="88">
        <v>22.13</v>
      </c>
      <c r="L262" s="91"/>
      <c r="M262" s="89"/>
      <c r="N262" s="91"/>
      <c r="O262" s="89"/>
      <c r="P262" s="92"/>
      <c r="Q262"/>
      <c r="R262"/>
      <c r="S262"/>
      <c r="T262"/>
      <c r="U262"/>
      <c r="V262"/>
      <c r="W262"/>
      <c r="X262"/>
      <c r="Y262"/>
      <c r="Z262"/>
      <c r="AA262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42"/>
      <c r="AO262" s="42"/>
      <c r="AP262" s="3"/>
      <c r="AQ262" s="7"/>
      <c r="AR262" s="7"/>
      <c r="AS262" s="7"/>
      <c r="AT262" s="42"/>
      <c r="AU262" s="7"/>
      <c r="AV262" s="42"/>
      <c r="AW262" s="93" t="s">
        <v>238</v>
      </c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</row>
    <row r="263" spans="1:68" s="21" customFormat="1" ht="15" x14ac:dyDescent="0.25">
      <c r="A263" s="73"/>
      <c r="B263" s="52"/>
      <c r="C263" s="151" t="s">
        <v>80</v>
      </c>
      <c r="D263" s="151"/>
      <c r="E263" s="151"/>
      <c r="F263" s="151"/>
      <c r="G263" s="151"/>
      <c r="H263" s="45"/>
      <c r="I263" s="46"/>
      <c r="J263" s="46"/>
      <c r="K263" s="46"/>
      <c r="L263" s="49"/>
      <c r="M263" s="46"/>
      <c r="N263" s="74"/>
      <c r="O263" s="46"/>
      <c r="P263" s="75">
        <v>11523.91</v>
      </c>
      <c r="Q263" s="67"/>
      <c r="R263" s="67"/>
      <c r="S263"/>
      <c r="T263"/>
      <c r="U263"/>
      <c r="V263"/>
      <c r="W263"/>
      <c r="X263"/>
      <c r="Y263"/>
      <c r="Z263"/>
      <c r="AA263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42"/>
      <c r="AO263" s="42"/>
      <c r="AP263" s="3"/>
      <c r="AQ263" s="7"/>
      <c r="AR263" s="7"/>
      <c r="AS263" s="7"/>
      <c r="AT263" s="42" t="s">
        <v>80</v>
      </c>
      <c r="AU263" s="7"/>
      <c r="AV263" s="42"/>
      <c r="AW263" s="93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</row>
    <row r="264" spans="1:68" s="21" customFormat="1" ht="15" x14ac:dyDescent="0.25">
      <c r="A264" s="70"/>
      <c r="B264" s="54"/>
      <c r="C264" s="121" t="s">
        <v>81</v>
      </c>
      <c r="D264" s="121"/>
      <c r="E264" s="121"/>
      <c r="F264" s="121"/>
      <c r="G264" s="121"/>
      <c r="H264" s="55"/>
      <c r="I264" s="56"/>
      <c r="J264" s="56"/>
      <c r="K264" s="56"/>
      <c r="L264" s="58"/>
      <c r="M264" s="56"/>
      <c r="N264" s="58"/>
      <c r="O264" s="56"/>
      <c r="P264" s="66">
        <v>9971.74</v>
      </c>
      <c r="Q264"/>
      <c r="R264"/>
      <c r="S264"/>
      <c r="T264"/>
      <c r="U264"/>
      <c r="V264"/>
      <c r="W264"/>
      <c r="X264"/>
      <c r="Y264"/>
      <c r="Z264"/>
      <c r="AA264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42"/>
      <c r="AO264" s="42"/>
      <c r="AP264" s="3"/>
      <c r="AQ264" s="7"/>
      <c r="AR264" s="7"/>
      <c r="AS264" s="7"/>
      <c r="AT264" s="42"/>
      <c r="AU264" s="7" t="s">
        <v>81</v>
      </c>
      <c r="AV264" s="42"/>
      <c r="AW264" s="93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</row>
    <row r="265" spans="1:68" s="21" customFormat="1" ht="23.25" x14ac:dyDescent="0.25">
      <c r="A265" s="70"/>
      <c r="B265" s="54" t="s">
        <v>239</v>
      </c>
      <c r="C265" s="121" t="s">
        <v>240</v>
      </c>
      <c r="D265" s="121"/>
      <c r="E265" s="121"/>
      <c r="F265" s="121"/>
      <c r="G265" s="121"/>
      <c r="H265" s="55" t="s">
        <v>84</v>
      </c>
      <c r="I265" s="76">
        <v>89</v>
      </c>
      <c r="J265" s="56"/>
      <c r="K265" s="76">
        <v>89</v>
      </c>
      <c r="L265" s="58"/>
      <c r="M265" s="56"/>
      <c r="N265" s="58"/>
      <c r="O265" s="56"/>
      <c r="P265" s="66">
        <v>8874.85</v>
      </c>
      <c r="Q265"/>
      <c r="R265"/>
      <c r="S265"/>
      <c r="T265"/>
      <c r="U265"/>
      <c r="V265"/>
      <c r="W265"/>
      <c r="X265"/>
      <c r="Y265"/>
      <c r="Z265"/>
      <c r="AA265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42"/>
      <c r="AO265" s="42"/>
      <c r="AP265" s="3"/>
      <c r="AQ265" s="7"/>
      <c r="AR265" s="7"/>
      <c r="AS265" s="7"/>
      <c r="AT265" s="42"/>
      <c r="AU265" s="7" t="s">
        <v>240</v>
      </c>
      <c r="AV265" s="42"/>
      <c r="AW265" s="93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</row>
    <row r="266" spans="1:68" s="21" customFormat="1" ht="23.25" x14ac:dyDescent="0.25">
      <c r="A266" s="70"/>
      <c r="B266" s="54" t="s">
        <v>241</v>
      </c>
      <c r="C266" s="121" t="s">
        <v>242</v>
      </c>
      <c r="D266" s="121"/>
      <c r="E266" s="121"/>
      <c r="F266" s="121"/>
      <c r="G266" s="121"/>
      <c r="H266" s="55" t="s">
        <v>84</v>
      </c>
      <c r="I266" s="76">
        <v>41</v>
      </c>
      <c r="J266" s="56"/>
      <c r="K266" s="76">
        <v>41</v>
      </c>
      <c r="L266" s="58"/>
      <c r="M266" s="56"/>
      <c r="N266" s="58"/>
      <c r="O266" s="56"/>
      <c r="P266" s="66">
        <v>4088.41</v>
      </c>
      <c r="Q266"/>
      <c r="R266"/>
      <c r="S266"/>
      <c r="T266"/>
      <c r="U266"/>
      <c r="V266"/>
      <c r="W266"/>
      <c r="X266"/>
      <c r="Y266"/>
      <c r="Z266"/>
      <c r="AA266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42"/>
      <c r="AO266" s="42"/>
      <c r="AP266" s="3"/>
      <c r="AQ266" s="7"/>
      <c r="AR266" s="7"/>
      <c r="AS266" s="7"/>
      <c r="AT266" s="42"/>
      <c r="AU266" s="7" t="s">
        <v>242</v>
      </c>
      <c r="AV266" s="42"/>
      <c r="AW266" s="93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</row>
    <row r="267" spans="1:68" s="21" customFormat="1" ht="15" x14ac:dyDescent="0.25">
      <c r="A267" s="77"/>
      <c r="B267" s="78"/>
      <c r="C267" s="151" t="s">
        <v>87</v>
      </c>
      <c r="D267" s="151"/>
      <c r="E267" s="151"/>
      <c r="F267" s="151"/>
      <c r="G267" s="151"/>
      <c r="H267" s="45"/>
      <c r="I267" s="46"/>
      <c r="J267" s="46"/>
      <c r="K267" s="46"/>
      <c r="L267" s="49"/>
      <c r="M267" s="46"/>
      <c r="N267" s="74">
        <v>11065.15</v>
      </c>
      <c r="O267" s="46"/>
      <c r="P267" s="75">
        <v>24487.17</v>
      </c>
      <c r="Q267"/>
      <c r="R267"/>
      <c r="S267"/>
      <c r="T267"/>
      <c r="U267"/>
      <c r="V267"/>
      <c r="W267"/>
      <c r="X267"/>
      <c r="Y267"/>
      <c r="Z267"/>
      <c r="AA26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42"/>
      <c r="AO267" s="42"/>
      <c r="AP267" s="3"/>
      <c r="AQ267" s="7"/>
      <c r="AR267" s="7"/>
      <c r="AS267" s="7"/>
      <c r="AT267" s="42"/>
      <c r="AU267" s="7"/>
      <c r="AV267" s="42" t="s">
        <v>87</v>
      </c>
      <c r="AW267" s="93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</row>
    <row r="268" spans="1:68" s="21" customFormat="1" ht="15" x14ac:dyDescent="0.25">
      <c r="A268" s="43" t="s">
        <v>243</v>
      </c>
      <c r="B268" s="44" t="s">
        <v>221</v>
      </c>
      <c r="C268" s="148" t="s">
        <v>222</v>
      </c>
      <c r="D268" s="148"/>
      <c r="E268" s="148"/>
      <c r="F268" s="148"/>
      <c r="G268" s="148"/>
      <c r="H268" s="45" t="s">
        <v>120</v>
      </c>
      <c r="I268" s="46">
        <v>22.13</v>
      </c>
      <c r="J268" s="47">
        <v>1</v>
      </c>
      <c r="K268" s="95">
        <v>22.13</v>
      </c>
      <c r="L268" s="98">
        <v>573.70000000000005</v>
      </c>
      <c r="M268" s="95">
        <v>1.86</v>
      </c>
      <c r="N268" s="74">
        <v>1067.08</v>
      </c>
      <c r="O268" s="95">
        <v>1.02</v>
      </c>
      <c r="P268" s="75">
        <v>24086.77</v>
      </c>
      <c r="Q268"/>
      <c r="R268"/>
      <c r="S268"/>
      <c r="T268"/>
      <c r="U268"/>
      <c r="V268"/>
      <c r="W268"/>
      <c r="X268"/>
      <c r="Y268"/>
      <c r="Z268"/>
      <c r="AA268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42"/>
      <c r="AO268" s="42" t="s">
        <v>222</v>
      </c>
      <c r="AP268" s="3"/>
      <c r="AQ268" s="7"/>
      <c r="AR268" s="7"/>
      <c r="AS268" s="7"/>
      <c r="AT268" s="42"/>
      <c r="AU268" s="7"/>
      <c r="AV268" s="42"/>
      <c r="AW268" s="93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</row>
    <row r="269" spans="1:68" s="21" customFormat="1" ht="33.75" x14ac:dyDescent="0.25">
      <c r="A269" s="51"/>
      <c r="B269" s="52" t="s">
        <v>184</v>
      </c>
      <c r="C269" s="149" t="s">
        <v>185</v>
      </c>
      <c r="D269" s="149"/>
      <c r="E269" s="149"/>
      <c r="F269" s="149"/>
      <c r="G269" s="149"/>
      <c r="H269" s="149"/>
      <c r="I269" s="149"/>
      <c r="J269" s="149"/>
      <c r="K269" s="149"/>
      <c r="L269" s="149"/>
      <c r="M269" s="149"/>
      <c r="N269" s="149"/>
      <c r="O269" s="149"/>
      <c r="P269" s="150"/>
      <c r="Q269"/>
      <c r="R269"/>
      <c r="S269"/>
      <c r="T269"/>
      <c r="U269"/>
      <c r="V269"/>
      <c r="W269"/>
      <c r="X269"/>
      <c r="Y269"/>
      <c r="Z269"/>
      <c r="AA269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42"/>
      <c r="AO269" s="42"/>
      <c r="AP269" s="3" t="s">
        <v>185</v>
      </c>
      <c r="AQ269" s="7"/>
      <c r="AR269" s="7"/>
      <c r="AS269" s="7"/>
      <c r="AT269" s="42"/>
      <c r="AU269" s="7"/>
      <c r="AV269" s="42"/>
      <c r="AW269" s="93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</row>
    <row r="270" spans="1:68" s="21" customFormat="1" ht="15" x14ac:dyDescent="0.25">
      <c r="A270" s="77"/>
      <c r="B270" s="78"/>
      <c r="C270" s="151" t="s">
        <v>87</v>
      </c>
      <c r="D270" s="151"/>
      <c r="E270" s="151"/>
      <c r="F270" s="151"/>
      <c r="G270" s="151"/>
      <c r="H270" s="45"/>
      <c r="I270" s="46"/>
      <c r="J270" s="46"/>
      <c r="K270" s="46"/>
      <c r="L270" s="49"/>
      <c r="M270" s="46"/>
      <c r="N270" s="49"/>
      <c r="O270" s="46"/>
      <c r="P270" s="75">
        <v>24086.77</v>
      </c>
      <c r="Q270"/>
      <c r="R270"/>
      <c r="S270"/>
      <c r="T270"/>
      <c r="U270"/>
      <c r="V270"/>
      <c r="W270"/>
      <c r="X270"/>
      <c r="Y270"/>
      <c r="Z270"/>
      <c r="AA270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42"/>
      <c r="AO270" s="42"/>
      <c r="AP270" s="3"/>
      <c r="AQ270" s="7"/>
      <c r="AR270" s="7"/>
      <c r="AS270" s="7"/>
      <c r="AT270" s="42"/>
      <c r="AU270" s="7"/>
      <c r="AV270" s="42" t="s">
        <v>87</v>
      </c>
      <c r="AW270" s="93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</row>
    <row r="271" spans="1:68" s="21" customFormat="1" ht="23.25" x14ac:dyDescent="0.25">
      <c r="A271" s="43" t="s">
        <v>244</v>
      </c>
      <c r="B271" s="44" t="s">
        <v>245</v>
      </c>
      <c r="C271" s="148" t="s">
        <v>246</v>
      </c>
      <c r="D271" s="148"/>
      <c r="E271" s="148"/>
      <c r="F271" s="148"/>
      <c r="G271" s="148"/>
      <c r="H271" s="45" t="s">
        <v>61</v>
      </c>
      <c r="I271" s="46">
        <v>0.16070000000000001</v>
      </c>
      <c r="J271" s="47">
        <v>1</v>
      </c>
      <c r="K271" s="48">
        <v>0.16070000000000001</v>
      </c>
      <c r="L271" s="49"/>
      <c r="M271" s="46"/>
      <c r="N271" s="49"/>
      <c r="O271" s="46"/>
      <c r="P271" s="50"/>
      <c r="Q271"/>
      <c r="R271"/>
      <c r="S271"/>
      <c r="T271"/>
      <c r="U271"/>
      <c r="V271"/>
      <c r="W271"/>
      <c r="X271"/>
      <c r="Y271"/>
      <c r="Z271"/>
      <c r="AA271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42"/>
      <c r="AO271" s="42" t="s">
        <v>246</v>
      </c>
      <c r="AP271" s="3"/>
      <c r="AQ271" s="7"/>
      <c r="AR271" s="7"/>
      <c r="AS271" s="7"/>
      <c r="AT271" s="42"/>
      <c r="AU271" s="7"/>
      <c r="AV271" s="42"/>
      <c r="AW271" s="93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</row>
    <row r="272" spans="1:68" s="21" customFormat="1" ht="23.25" x14ac:dyDescent="0.25">
      <c r="A272" s="51"/>
      <c r="B272" s="52" t="s">
        <v>62</v>
      </c>
      <c r="C272" s="149" t="s">
        <v>63</v>
      </c>
      <c r="D272" s="149"/>
      <c r="E272" s="149"/>
      <c r="F272" s="149"/>
      <c r="G272" s="149"/>
      <c r="H272" s="149"/>
      <c r="I272" s="149"/>
      <c r="J272" s="149"/>
      <c r="K272" s="149"/>
      <c r="L272" s="149"/>
      <c r="M272" s="149"/>
      <c r="N272" s="149"/>
      <c r="O272" s="149"/>
      <c r="P272" s="150"/>
      <c r="Q272"/>
      <c r="R272"/>
      <c r="S272"/>
      <c r="T272"/>
      <c r="U272"/>
      <c r="V272"/>
      <c r="W272"/>
      <c r="X272"/>
      <c r="Y272"/>
      <c r="Z272"/>
      <c r="AA272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42"/>
      <c r="AO272" s="42"/>
      <c r="AP272" s="3" t="s">
        <v>63</v>
      </c>
      <c r="AQ272" s="7"/>
      <c r="AR272" s="7"/>
      <c r="AS272" s="7"/>
      <c r="AT272" s="42"/>
      <c r="AU272" s="7"/>
      <c r="AV272" s="42"/>
      <c r="AW272" s="93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</row>
    <row r="273" spans="1:68" s="21" customFormat="1" ht="22.5" x14ac:dyDescent="0.25">
      <c r="A273" s="51"/>
      <c r="B273" s="52" t="s">
        <v>64</v>
      </c>
      <c r="C273" s="149" t="s">
        <v>65</v>
      </c>
      <c r="D273" s="149"/>
      <c r="E273" s="149"/>
      <c r="F273" s="149"/>
      <c r="G273" s="149"/>
      <c r="H273" s="149"/>
      <c r="I273" s="149"/>
      <c r="J273" s="149"/>
      <c r="K273" s="149"/>
      <c r="L273" s="149"/>
      <c r="M273" s="149"/>
      <c r="N273" s="149"/>
      <c r="O273" s="149"/>
      <c r="P273" s="150"/>
      <c r="Q273"/>
      <c r="R273"/>
      <c r="S273"/>
      <c r="T273"/>
      <c r="U273"/>
      <c r="V273"/>
      <c r="W273"/>
      <c r="X273"/>
      <c r="Y273"/>
      <c r="Z273"/>
      <c r="AA273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42"/>
      <c r="AO273" s="42"/>
      <c r="AP273" s="3" t="s">
        <v>65</v>
      </c>
      <c r="AQ273" s="7"/>
      <c r="AR273" s="7"/>
      <c r="AS273" s="7"/>
      <c r="AT273" s="42"/>
      <c r="AU273" s="7"/>
      <c r="AV273" s="42"/>
      <c r="AW273" s="93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</row>
    <row r="274" spans="1:68" s="21" customFormat="1" ht="15" x14ac:dyDescent="0.25">
      <c r="A274" s="53"/>
      <c r="B274" s="54" t="s">
        <v>58</v>
      </c>
      <c r="C274" s="121" t="s">
        <v>66</v>
      </c>
      <c r="D274" s="121"/>
      <c r="E274" s="121"/>
      <c r="F274" s="121"/>
      <c r="G274" s="121"/>
      <c r="H274" s="55" t="s">
        <v>67</v>
      </c>
      <c r="I274" s="56"/>
      <c r="J274" s="56"/>
      <c r="K274" s="57">
        <v>21.087053999999998</v>
      </c>
      <c r="L274" s="58"/>
      <c r="M274" s="56"/>
      <c r="N274" s="58"/>
      <c r="O274" s="56"/>
      <c r="P274" s="66">
        <v>4978.8599999999997</v>
      </c>
      <c r="Q274"/>
      <c r="R274"/>
      <c r="S274"/>
      <c r="T274"/>
      <c r="U274"/>
      <c r="V274"/>
      <c r="W274"/>
      <c r="X274"/>
      <c r="Y274"/>
      <c r="Z274"/>
      <c r="AA274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42"/>
      <c r="AO274" s="42"/>
      <c r="AP274" s="3"/>
      <c r="AQ274" s="7" t="s">
        <v>66</v>
      </c>
      <c r="AR274" s="7"/>
      <c r="AS274" s="7"/>
      <c r="AT274" s="42"/>
      <c r="AU274" s="7"/>
      <c r="AV274" s="42"/>
      <c r="AW274" s="93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</row>
    <row r="275" spans="1:68" s="21" customFormat="1" ht="15" x14ac:dyDescent="0.25">
      <c r="A275" s="60"/>
      <c r="B275" s="54" t="s">
        <v>247</v>
      </c>
      <c r="C275" s="121" t="s">
        <v>248</v>
      </c>
      <c r="D275" s="121"/>
      <c r="E275" s="121"/>
      <c r="F275" s="121"/>
      <c r="G275" s="121"/>
      <c r="H275" s="55" t="s">
        <v>67</v>
      </c>
      <c r="I275" s="61">
        <v>97.2</v>
      </c>
      <c r="J275" s="62">
        <v>1.35</v>
      </c>
      <c r="K275" s="57">
        <v>21.087053999999998</v>
      </c>
      <c r="L275" s="63"/>
      <c r="M275" s="64"/>
      <c r="N275" s="65">
        <v>236.11</v>
      </c>
      <c r="O275" s="56"/>
      <c r="P275" s="66">
        <v>4978.8599999999997</v>
      </c>
      <c r="Q275" s="67"/>
      <c r="R275" s="67"/>
      <c r="S275"/>
      <c r="T275"/>
      <c r="U275"/>
      <c r="V275"/>
      <c r="W275"/>
      <c r="X275"/>
      <c r="Y275"/>
      <c r="Z275"/>
      <c r="AA275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42"/>
      <c r="AO275" s="42"/>
      <c r="AP275" s="3"/>
      <c r="AQ275" s="7"/>
      <c r="AR275" s="7" t="s">
        <v>248</v>
      </c>
      <c r="AS275" s="7"/>
      <c r="AT275" s="42"/>
      <c r="AU275" s="7"/>
      <c r="AV275" s="42"/>
      <c r="AW275" s="93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</row>
    <row r="276" spans="1:68" s="21" customFormat="1" ht="15" x14ac:dyDescent="0.25">
      <c r="A276" s="73"/>
      <c r="B276" s="52"/>
      <c r="C276" s="151" t="s">
        <v>80</v>
      </c>
      <c r="D276" s="151"/>
      <c r="E276" s="151"/>
      <c r="F276" s="151"/>
      <c r="G276" s="151"/>
      <c r="H276" s="45"/>
      <c r="I276" s="46"/>
      <c r="J276" s="46"/>
      <c r="K276" s="46"/>
      <c r="L276" s="49"/>
      <c r="M276" s="46"/>
      <c r="N276" s="74"/>
      <c r="O276" s="46"/>
      <c r="P276" s="75">
        <v>4978.8599999999997</v>
      </c>
      <c r="Q276" s="67"/>
      <c r="R276" s="67"/>
      <c r="S276"/>
      <c r="T276"/>
      <c r="U276"/>
      <c r="V276"/>
      <c r="W276"/>
      <c r="X276"/>
      <c r="Y276"/>
      <c r="Z276"/>
      <c r="AA276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42"/>
      <c r="AO276" s="42"/>
      <c r="AP276" s="3"/>
      <c r="AQ276" s="7"/>
      <c r="AR276" s="7"/>
      <c r="AS276" s="7"/>
      <c r="AT276" s="42" t="s">
        <v>80</v>
      </c>
      <c r="AU276" s="7"/>
      <c r="AV276" s="42"/>
      <c r="AW276" s="93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</row>
    <row r="277" spans="1:68" s="21" customFormat="1" ht="15" x14ac:dyDescent="0.25">
      <c r="A277" s="70"/>
      <c r="B277" s="54"/>
      <c r="C277" s="121" t="s">
        <v>81</v>
      </c>
      <c r="D277" s="121"/>
      <c r="E277" s="121"/>
      <c r="F277" s="121"/>
      <c r="G277" s="121"/>
      <c r="H277" s="55"/>
      <c r="I277" s="56"/>
      <c r="J277" s="56"/>
      <c r="K277" s="56"/>
      <c r="L277" s="58"/>
      <c r="M277" s="56"/>
      <c r="N277" s="58"/>
      <c r="O277" s="56"/>
      <c r="P277" s="66">
        <v>4978.8599999999997</v>
      </c>
      <c r="Q277"/>
      <c r="R277"/>
      <c r="S277"/>
      <c r="T277"/>
      <c r="U277"/>
      <c r="V277"/>
      <c r="W277"/>
      <c r="X277"/>
      <c r="Y277"/>
      <c r="Z277"/>
      <c r="AA27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42"/>
      <c r="AO277" s="42"/>
      <c r="AP277" s="3"/>
      <c r="AQ277" s="7"/>
      <c r="AR277" s="7"/>
      <c r="AS277" s="7"/>
      <c r="AT277" s="42"/>
      <c r="AU277" s="7" t="s">
        <v>81</v>
      </c>
      <c r="AV277" s="42"/>
      <c r="AW277" s="93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</row>
    <row r="278" spans="1:68" s="21" customFormat="1" ht="15" x14ac:dyDescent="0.25">
      <c r="A278" s="70"/>
      <c r="B278" s="54" t="s">
        <v>130</v>
      </c>
      <c r="C278" s="121" t="s">
        <v>131</v>
      </c>
      <c r="D278" s="121"/>
      <c r="E278" s="121"/>
      <c r="F278" s="121"/>
      <c r="G278" s="121"/>
      <c r="H278" s="55" t="s">
        <v>84</v>
      </c>
      <c r="I278" s="76">
        <v>89</v>
      </c>
      <c r="J278" s="56"/>
      <c r="K278" s="76">
        <v>89</v>
      </c>
      <c r="L278" s="58"/>
      <c r="M278" s="56"/>
      <c r="N278" s="58"/>
      <c r="O278" s="56"/>
      <c r="P278" s="66">
        <v>4431.1899999999996</v>
      </c>
      <c r="Q278"/>
      <c r="R278"/>
      <c r="S278"/>
      <c r="T278"/>
      <c r="U278"/>
      <c r="V278"/>
      <c r="W278"/>
      <c r="X278"/>
      <c r="Y278"/>
      <c r="Z278"/>
      <c r="AA278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42"/>
      <c r="AO278" s="42"/>
      <c r="AP278" s="3"/>
      <c r="AQ278" s="7"/>
      <c r="AR278" s="7"/>
      <c r="AS278" s="7"/>
      <c r="AT278" s="42"/>
      <c r="AU278" s="7" t="s">
        <v>131</v>
      </c>
      <c r="AV278" s="42"/>
      <c r="AW278" s="93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</row>
    <row r="279" spans="1:68" s="21" customFormat="1" ht="15" x14ac:dyDescent="0.25">
      <c r="A279" s="70"/>
      <c r="B279" s="54" t="s">
        <v>132</v>
      </c>
      <c r="C279" s="121" t="s">
        <v>133</v>
      </c>
      <c r="D279" s="121"/>
      <c r="E279" s="121"/>
      <c r="F279" s="121"/>
      <c r="G279" s="121"/>
      <c r="H279" s="55" t="s">
        <v>84</v>
      </c>
      <c r="I279" s="76">
        <v>40</v>
      </c>
      <c r="J279" s="56"/>
      <c r="K279" s="76">
        <v>40</v>
      </c>
      <c r="L279" s="58"/>
      <c r="M279" s="56"/>
      <c r="N279" s="58"/>
      <c r="O279" s="56"/>
      <c r="P279" s="66">
        <v>1991.54</v>
      </c>
      <c r="Q279"/>
      <c r="R279"/>
      <c r="S279"/>
      <c r="T279"/>
      <c r="U279"/>
      <c r="V279"/>
      <c r="W279"/>
      <c r="X279"/>
      <c r="Y279"/>
      <c r="Z279"/>
      <c r="AA279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42"/>
      <c r="AO279" s="42"/>
      <c r="AP279" s="3"/>
      <c r="AQ279" s="7"/>
      <c r="AR279" s="7"/>
      <c r="AS279" s="7"/>
      <c r="AT279" s="42"/>
      <c r="AU279" s="7" t="s">
        <v>133</v>
      </c>
      <c r="AV279" s="42"/>
      <c r="AW279" s="93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</row>
    <row r="280" spans="1:68" s="21" customFormat="1" ht="15" x14ac:dyDescent="0.25">
      <c r="A280" s="77"/>
      <c r="B280" s="78"/>
      <c r="C280" s="151" t="s">
        <v>87</v>
      </c>
      <c r="D280" s="151"/>
      <c r="E280" s="151"/>
      <c r="F280" s="151"/>
      <c r="G280" s="151"/>
      <c r="H280" s="45"/>
      <c r="I280" s="46"/>
      <c r="J280" s="46"/>
      <c r="K280" s="46"/>
      <c r="L280" s="49"/>
      <c r="M280" s="46"/>
      <c r="N280" s="74">
        <v>70949.53</v>
      </c>
      <c r="O280" s="46"/>
      <c r="P280" s="75">
        <v>11401.59</v>
      </c>
      <c r="Q280"/>
      <c r="R280"/>
      <c r="S280"/>
      <c r="T280"/>
      <c r="U280"/>
      <c r="V280"/>
      <c r="W280"/>
      <c r="X280"/>
      <c r="Y280"/>
      <c r="Z280"/>
      <c r="AA280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42"/>
      <c r="AO280" s="42"/>
      <c r="AP280" s="3"/>
      <c r="AQ280" s="7"/>
      <c r="AR280" s="7"/>
      <c r="AS280" s="7"/>
      <c r="AT280" s="42"/>
      <c r="AU280" s="7"/>
      <c r="AV280" s="42" t="s">
        <v>87</v>
      </c>
      <c r="AW280" s="93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</row>
    <row r="281" spans="1:68" s="21" customFormat="1" ht="15" x14ac:dyDescent="0.25">
      <c r="A281" s="43" t="s">
        <v>249</v>
      </c>
      <c r="B281" s="44" t="s">
        <v>250</v>
      </c>
      <c r="C281" s="148" t="s">
        <v>251</v>
      </c>
      <c r="D281" s="148"/>
      <c r="E281" s="148"/>
      <c r="F281" s="148"/>
      <c r="G281" s="148"/>
      <c r="H281" s="45" t="s">
        <v>252</v>
      </c>
      <c r="I281" s="46">
        <v>4.5999999999999999E-2</v>
      </c>
      <c r="J281" s="47">
        <v>1</v>
      </c>
      <c r="K281" s="79">
        <v>4.5999999999999999E-2</v>
      </c>
      <c r="L281" s="49"/>
      <c r="M281" s="46"/>
      <c r="N281" s="49"/>
      <c r="O281" s="46"/>
      <c r="P281" s="50"/>
      <c r="Q281"/>
      <c r="R281"/>
      <c r="S281"/>
      <c r="T281"/>
      <c r="U281"/>
      <c r="V281"/>
      <c r="W281"/>
      <c r="X281"/>
      <c r="Y281"/>
      <c r="Z281"/>
      <c r="AA281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42"/>
      <c r="AO281" s="42" t="s">
        <v>251</v>
      </c>
      <c r="AP281" s="3"/>
      <c r="AQ281" s="7"/>
      <c r="AR281" s="7"/>
      <c r="AS281" s="7"/>
      <c r="AT281" s="42"/>
      <c r="AU281" s="7"/>
      <c r="AV281" s="42"/>
      <c r="AW281" s="93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</row>
    <row r="282" spans="1:68" s="21" customFormat="1" ht="23.25" x14ac:dyDescent="0.25">
      <c r="A282" s="51"/>
      <c r="B282" s="52" t="s">
        <v>62</v>
      </c>
      <c r="C282" s="149" t="s">
        <v>63</v>
      </c>
      <c r="D282" s="149"/>
      <c r="E282" s="149"/>
      <c r="F282" s="149"/>
      <c r="G282" s="149"/>
      <c r="H282" s="149"/>
      <c r="I282" s="149"/>
      <c r="J282" s="149"/>
      <c r="K282" s="149"/>
      <c r="L282" s="149"/>
      <c r="M282" s="149"/>
      <c r="N282" s="149"/>
      <c r="O282" s="149"/>
      <c r="P282" s="150"/>
      <c r="Q282"/>
      <c r="R282"/>
      <c r="S282"/>
      <c r="T282"/>
      <c r="U282"/>
      <c r="V282"/>
      <c r="W282"/>
      <c r="X282"/>
      <c r="Y282"/>
      <c r="Z282"/>
      <c r="AA282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42"/>
      <c r="AO282" s="42"/>
      <c r="AP282" s="3" t="s">
        <v>63</v>
      </c>
      <c r="AQ282" s="7"/>
      <c r="AR282" s="7"/>
      <c r="AS282" s="7"/>
      <c r="AT282" s="42"/>
      <c r="AU282" s="7"/>
      <c r="AV282" s="42"/>
      <c r="AW282" s="93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</row>
    <row r="283" spans="1:68" s="21" customFormat="1" ht="22.5" x14ac:dyDescent="0.25">
      <c r="A283" s="51"/>
      <c r="B283" s="52" t="s">
        <v>64</v>
      </c>
      <c r="C283" s="149" t="s">
        <v>65</v>
      </c>
      <c r="D283" s="149"/>
      <c r="E283" s="149"/>
      <c r="F283" s="149"/>
      <c r="G283" s="149"/>
      <c r="H283" s="149"/>
      <c r="I283" s="149"/>
      <c r="J283" s="149"/>
      <c r="K283" s="149"/>
      <c r="L283" s="149"/>
      <c r="M283" s="149"/>
      <c r="N283" s="149"/>
      <c r="O283" s="149"/>
      <c r="P283" s="150"/>
      <c r="Q283"/>
      <c r="R283"/>
      <c r="S283"/>
      <c r="T283"/>
      <c r="U283"/>
      <c r="V283"/>
      <c r="W283"/>
      <c r="X283"/>
      <c r="Y283"/>
      <c r="Z283"/>
      <c r="AA283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42"/>
      <c r="AO283" s="42"/>
      <c r="AP283" s="3" t="s">
        <v>65</v>
      </c>
      <c r="AQ283" s="7"/>
      <c r="AR283" s="7"/>
      <c r="AS283" s="7"/>
      <c r="AT283" s="42"/>
      <c r="AU283" s="7"/>
      <c r="AV283" s="42"/>
      <c r="AW283" s="93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</row>
    <row r="284" spans="1:68" s="21" customFormat="1" ht="15" x14ac:dyDescent="0.25">
      <c r="A284" s="53"/>
      <c r="B284" s="54" t="s">
        <v>58</v>
      </c>
      <c r="C284" s="121" t="s">
        <v>66</v>
      </c>
      <c r="D284" s="121"/>
      <c r="E284" s="121"/>
      <c r="F284" s="121"/>
      <c r="G284" s="121"/>
      <c r="H284" s="55" t="s">
        <v>67</v>
      </c>
      <c r="I284" s="56"/>
      <c r="J284" s="56"/>
      <c r="K284" s="84">
        <v>7.6383000000000001</v>
      </c>
      <c r="L284" s="58"/>
      <c r="M284" s="56"/>
      <c r="N284" s="58"/>
      <c r="O284" s="56"/>
      <c r="P284" s="66">
        <v>2053.71</v>
      </c>
      <c r="Q284"/>
      <c r="R284"/>
      <c r="S284"/>
      <c r="T284"/>
      <c r="U284"/>
      <c r="V284"/>
      <c r="W284"/>
      <c r="X284"/>
      <c r="Y284"/>
      <c r="Z284"/>
      <c r="AA284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42"/>
      <c r="AO284" s="42"/>
      <c r="AP284" s="3"/>
      <c r="AQ284" s="7" t="s">
        <v>66</v>
      </c>
      <c r="AR284" s="7"/>
      <c r="AS284" s="7"/>
      <c r="AT284" s="42"/>
      <c r="AU284" s="7"/>
      <c r="AV284" s="42"/>
      <c r="AW284" s="93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</row>
    <row r="285" spans="1:68" s="21" customFormat="1" ht="15" x14ac:dyDescent="0.25">
      <c r="A285" s="60"/>
      <c r="B285" s="54" t="s">
        <v>253</v>
      </c>
      <c r="C285" s="121" t="s">
        <v>254</v>
      </c>
      <c r="D285" s="121"/>
      <c r="E285" s="121"/>
      <c r="F285" s="121"/>
      <c r="G285" s="121"/>
      <c r="H285" s="55" t="s">
        <v>67</v>
      </c>
      <c r="I285" s="76">
        <v>123</v>
      </c>
      <c r="J285" s="62">
        <v>1.35</v>
      </c>
      <c r="K285" s="84">
        <v>7.6383000000000001</v>
      </c>
      <c r="L285" s="63"/>
      <c r="M285" s="64"/>
      <c r="N285" s="65">
        <v>268.87</v>
      </c>
      <c r="O285" s="56"/>
      <c r="P285" s="66">
        <v>2053.71</v>
      </c>
      <c r="Q285" s="67"/>
      <c r="R285" s="67"/>
      <c r="S285"/>
      <c r="T285"/>
      <c r="U285"/>
      <c r="V285"/>
      <c r="W285"/>
      <c r="X285"/>
      <c r="Y285"/>
      <c r="Z285"/>
      <c r="AA285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42"/>
      <c r="AO285" s="42"/>
      <c r="AP285" s="3"/>
      <c r="AQ285" s="7"/>
      <c r="AR285" s="7" t="s">
        <v>254</v>
      </c>
      <c r="AS285" s="7"/>
      <c r="AT285" s="42"/>
      <c r="AU285" s="7"/>
      <c r="AV285" s="42"/>
      <c r="AW285" s="93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</row>
    <row r="286" spans="1:68" s="21" customFormat="1" ht="15" x14ac:dyDescent="0.25">
      <c r="A286" s="73"/>
      <c r="B286" s="52"/>
      <c r="C286" s="151" t="s">
        <v>80</v>
      </c>
      <c r="D286" s="151"/>
      <c r="E286" s="151"/>
      <c r="F286" s="151"/>
      <c r="G286" s="151"/>
      <c r="H286" s="45"/>
      <c r="I286" s="46"/>
      <c r="J286" s="46"/>
      <c r="K286" s="46"/>
      <c r="L286" s="49"/>
      <c r="M286" s="46"/>
      <c r="N286" s="74"/>
      <c r="O286" s="46"/>
      <c r="P286" s="75">
        <v>2053.71</v>
      </c>
      <c r="Q286" s="67"/>
      <c r="R286" s="67"/>
      <c r="S286"/>
      <c r="T286"/>
      <c r="U286"/>
      <c r="V286"/>
      <c r="W286"/>
      <c r="X286"/>
      <c r="Y286"/>
      <c r="Z286"/>
      <c r="AA286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42"/>
      <c r="AO286" s="42"/>
      <c r="AP286" s="3"/>
      <c r="AQ286" s="7"/>
      <c r="AR286" s="7"/>
      <c r="AS286" s="7"/>
      <c r="AT286" s="42" t="s">
        <v>80</v>
      </c>
      <c r="AU286" s="7"/>
      <c r="AV286" s="42"/>
      <c r="AW286" s="93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</row>
    <row r="287" spans="1:68" s="21" customFormat="1" ht="15" x14ac:dyDescent="0.25">
      <c r="A287" s="70"/>
      <c r="B287" s="54"/>
      <c r="C287" s="121" t="s">
        <v>81</v>
      </c>
      <c r="D287" s="121"/>
      <c r="E287" s="121"/>
      <c r="F287" s="121"/>
      <c r="G287" s="121"/>
      <c r="H287" s="55"/>
      <c r="I287" s="56"/>
      <c r="J287" s="56"/>
      <c r="K287" s="56"/>
      <c r="L287" s="58"/>
      <c r="M287" s="56"/>
      <c r="N287" s="58"/>
      <c r="O287" s="56"/>
      <c r="P287" s="66">
        <v>2053.71</v>
      </c>
      <c r="Q287"/>
      <c r="R287"/>
      <c r="S287"/>
      <c r="T287"/>
      <c r="U287"/>
      <c r="V287"/>
      <c r="W287"/>
      <c r="X287"/>
      <c r="Y287"/>
      <c r="Z287"/>
      <c r="AA28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42"/>
      <c r="AO287" s="42"/>
      <c r="AP287" s="3"/>
      <c r="AQ287" s="7"/>
      <c r="AR287" s="7"/>
      <c r="AS287" s="7"/>
      <c r="AT287" s="42"/>
      <c r="AU287" s="7" t="s">
        <v>81</v>
      </c>
      <c r="AV287" s="42"/>
      <c r="AW287" s="93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</row>
    <row r="288" spans="1:68" s="21" customFormat="1" ht="23.25" x14ac:dyDescent="0.25">
      <c r="A288" s="70"/>
      <c r="B288" s="54" t="s">
        <v>239</v>
      </c>
      <c r="C288" s="121" t="s">
        <v>240</v>
      </c>
      <c r="D288" s="121"/>
      <c r="E288" s="121"/>
      <c r="F288" s="121"/>
      <c r="G288" s="121"/>
      <c r="H288" s="55" t="s">
        <v>84</v>
      </c>
      <c r="I288" s="76">
        <v>89</v>
      </c>
      <c r="J288" s="56"/>
      <c r="K288" s="76">
        <v>89</v>
      </c>
      <c r="L288" s="58"/>
      <c r="M288" s="56"/>
      <c r="N288" s="58"/>
      <c r="O288" s="56"/>
      <c r="P288" s="66">
        <v>1827.8</v>
      </c>
      <c r="Q288"/>
      <c r="R288"/>
      <c r="S288"/>
      <c r="T288"/>
      <c r="U288"/>
      <c r="V288"/>
      <c r="W288"/>
      <c r="X288"/>
      <c r="Y288"/>
      <c r="Z288"/>
      <c r="AA288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42"/>
      <c r="AO288" s="42"/>
      <c r="AP288" s="3"/>
      <c r="AQ288" s="7"/>
      <c r="AR288" s="7"/>
      <c r="AS288" s="7"/>
      <c r="AT288" s="42"/>
      <c r="AU288" s="7" t="s">
        <v>240</v>
      </c>
      <c r="AV288" s="42"/>
      <c r="AW288" s="93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</row>
    <row r="289" spans="1:68" s="21" customFormat="1" ht="23.25" x14ac:dyDescent="0.25">
      <c r="A289" s="70"/>
      <c r="B289" s="54" t="s">
        <v>241</v>
      </c>
      <c r="C289" s="121" t="s">
        <v>242</v>
      </c>
      <c r="D289" s="121"/>
      <c r="E289" s="121"/>
      <c r="F289" s="121"/>
      <c r="G289" s="121"/>
      <c r="H289" s="55" t="s">
        <v>84</v>
      </c>
      <c r="I289" s="76">
        <v>41</v>
      </c>
      <c r="J289" s="56"/>
      <c r="K289" s="76">
        <v>41</v>
      </c>
      <c r="L289" s="58"/>
      <c r="M289" s="56"/>
      <c r="N289" s="58"/>
      <c r="O289" s="56"/>
      <c r="P289" s="59">
        <v>842.02</v>
      </c>
      <c r="Q289"/>
      <c r="R289"/>
      <c r="S289"/>
      <c r="T289"/>
      <c r="U289"/>
      <c r="V289"/>
      <c r="W289"/>
      <c r="X289"/>
      <c r="Y289"/>
      <c r="Z289"/>
      <c r="AA289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42"/>
      <c r="AO289" s="42"/>
      <c r="AP289" s="3"/>
      <c r="AQ289" s="7"/>
      <c r="AR289" s="7"/>
      <c r="AS289" s="7"/>
      <c r="AT289" s="42"/>
      <c r="AU289" s="7" t="s">
        <v>242</v>
      </c>
      <c r="AV289" s="42"/>
      <c r="AW289" s="93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</row>
    <row r="290" spans="1:68" s="21" customFormat="1" ht="15" x14ac:dyDescent="0.25">
      <c r="A290" s="77"/>
      <c r="B290" s="78"/>
      <c r="C290" s="151" t="s">
        <v>87</v>
      </c>
      <c r="D290" s="151"/>
      <c r="E290" s="151"/>
      <c r="F290" s="151"/>
      <c r="G290" s="151"/>
      <c r="H290" s="45"/>
      <c r="I290" s="46"/>
      <c r="J290" s="46"/>
      <c r="K290" s="46"/>
      <c r="L290" s="49"/>
      <c r="M290" s="46"/>
      <c r="N290" s="74">
        <v>102685.43</v>
      </c>
      <c r="O290" s="46"/>
      <c r="P290" s="75">
        <v>4723.53</v>
      </c>
      <c r="Q290"/>
      <c r="R290"/>
      <c r="S290"/>
      <c r="T290"/>
      <c r="U290"/>
      <c r="V290"/>
      <c r="W290"/>
      <c r="X290"/>
      <c r="Y290"/>
      <c r="Z290"/>
      <c r="AA290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42"/>
      <c r="AO290" s="42"/>
      <c r="AP290" s="3"/>
      <c r="AQ290" s="7"/>
      <c r="AR290" s="7"/>
      <c r="AS290" s="7"/>
      <c r="AT290" s="42"/>
      <c r="AU290" s="7"/>
      <c r="AV290" s="42" t="s">
        <v>87</v>
      </c>
      <c r="AW290" s="93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</row>
    <row r="291" spans="1:68" s="21" customFormat="1" ht="23.25" x14ac:dyDescent="0.25">
      <c r="A291" s="43" t="s">
        <v>255</v>
      </c>
      <c r="B291" s="44" t="s">
        <v>256</v>
      </c>
      <c r="C291" s="148" t="s">
        <v>257</v>
      </c>
      <c r="D291" s="148"/>
      <c r="E291" s="148"/>
      <c r="F291" s="148"/>
      <c r="G291" s="148"/>
      <c r="H291" s="45" t="s">
        <v>124</v>
      </c>
      <c r="I291" s="46">
        <v>56.4</v>
      </c>
      <c r="J291" s="47">
        <v>1</v>
      </c>
      <c r="K291" s="83">
        <v>56.4</v>
      </c>
      <c r="L291" s="49"/>
      <c r="M291" s="46"/>
      <c r="N291" s="98">
        <v>69.989999999999995</v>
      </c>
      <c r="O291" s="46"/>
      <c r="P291" s="75">
        <v>3947.44</v>
      </c>
      <c r="Q291"/>
      <c r="R291"/>
      <c r="S291"/>
      <c r="T291"/>
      <c r="U291"/>
      <c r="V291"/>
      <c r="W291"/>
      <c r="X291"/>
      <c r="Y291"/>
      <c r="Z291"/>
      <c r="AA291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42"/>
      <c r="AO291" s="42" t="s">
        <v>257</v>
      </c>
      <c r="AP291" s="3"/>
      <c r="AQ291" s="7"/>
      <c r="AR291" s="7"/>
      <c r="AS291" s="7"/>
      <c r="AT291" s="42"/>
      <c r="AU291" s="7"/>
      <c r="AV291" s="42"/>
      <c r="AW291" s="93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</row>
    <row r="292" spans="1:68" s="21" customFormat="1" ht="15" x14ac:dyDescent="0.25">
      <c r="A292" s="77"/>
      <c r="B292" s="78"/>
      <c r="C292" s="151" t="s">
        <v>87</v>
      </c>
      <c r="D292" s="151"/>
      <c r="E292" s="151"/>
      <c r="F292" s="151"/>
      <c r="G292" s="151"/>
      <c r="H292" s="45"/>
      <c r="I292" s="46"/>
      <c r="J292" s="46"/>
      <c r="K292" s="46"/>
      <c r="L292" s="49"/>
      <c r="M292" s="46"/>
      <c r="N292" s="49"/>
      <c r="O292" s="46"/>
      <c r="P292" s="75">
        <v>3947.44</v>
      </c>
      <c r="Q292"/>
      <c r="R292"/>
      <c r="S292"/>
      <c r="T292"/>
      <c r="U292"/>
      <c r="V292"/>
      <c r="W292"/>
      <c r="X292"/>
      <c r="Y292"/>
      <c r="Z292"/>
      <c r="AA292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42"/>
      <c r="AO292" s="42"/>
      <c r="AP292" s="3"/>
      <c r="AQ292" s="7"/>
      <c r="AR292" s="7"/>
      <c r="AS292" s="7"/>
      <c r="AT292" s="42"/>
      <c r="AU292" s="7"/>
      <c r="AV292" s="42" t="s">
        <v>87</v>
      </c>
      <c r="AW292" s="93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</row>
    <row r="293" spans="1:68" s="21" customFormat="1" ht="23.25" x14ac:dyDescent="0.25">
      <c r="A293" s="43" t="s">
        <v>258</v>
      </c>
      <c r="B293" s="44" t="s">
        <v>259</v>
      </c>
      <c r="C293" s="148" t="s">
        <v>260</v>
      </c>
      <c r="D293" s="148"/>
      <c r="E293" s="148"/>
      <c r="F293" s="148"/>
      <c r="G293" s="148"/>
      <c r="H293" s="45" t="s">
        <v>124</v>
      </c>
      <c r="I293" s="46">
        <v>7.3440000000000003</v>
      </c>
      <c r="J293" s="47">
        <v>1</v>
      </c>
      <c r="K293" s="79">
        <v>7.3440000000000003</v>
      </c>
      <c r="L293" s="49"/>
      <c r="M293" s="46"/>
      <c r="N293" s="98">
        <v>785.24</v>
      </c>
      <c r="O293" s="46"/>
      <c r="P293" s="75">
        <v>5766.8</v>
      </c>
      <c r="Q293"/>
      <c r="R293"/>
      <c r="S293"/>
      <c r="T293"/>
      <c r="U293"/>
      <c r="V293"/>
      <c r="W293"/>
      <c r="X293"/>
      <c r="Y293"/>
      <c r="Z293"/>
      <c r="AA293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42"/>
      <c r="AO293" s="42" t="s">
        <v>260</v>
      </c>
      <c r="AP293" s="3"/>
      <c r="AQ293" s="7"/>
      <c r="AR293" s="7"/>
      <c r="AS293" s="7"/>
      <c r="AT293" s="42"/>
      <c r="AU293" s="7"/>
      <c r="AV293" s="42"/>
      <c r="AW293" s="93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</row>
    <row r="294" spans="1:68" s="21" customFormat="1" ht="15" x14ac:dyDescent="0.25">
      <c r="A294" s="77"/>
      <c r="B294" s="78"/>
      <c r="C294" s="151" t="s">
        <v>87</v>
      </c>
      <c r="D294" s="151"/>
      <c r="E294" s="151"/>
      <c r="F294" s="151"/>
      <c r="G294" s="151"/>
      <c r="H294" s="45"/>
      <c r="I294" s="46"/>
      <c r="J294" s="46"/>
      <c r="K294" s="46"/>
      <c r="L294" s="49"/>
      <c r="M294" s="46"/>
      <c r="N294" s="49"/>
      <c r="O294" s="46"/>
      <c r="P294" s="75">
        <v>5766.8</v>
      </c>
      <c r="Q294"/>
      <c r="R294"/>
      <c r="S294"/>
      <c r="T294"/>
      <c r="U294"/>
      <c r="V294"/>
      <c r="W294"/>
      <c r="X294"/>
      <c r="Y294"/>
      <c r="Z294"/>
      <c r="AA294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42"/>
      <c r="AO294" s="42"/>
      <c r="AP294" s="3"/>
      <c r="AQ294" s="7"/>
      <c r="AR294" s="7"/>
      <c r="AS294" s="7"/>
      <c r="AT294" s="42"/>
      <c r="AU294" s="7"/>
      <c r="AV294" s="42" t="s">
        <v>87</v>
      </c>
      <c r="AW294" s="93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</row>
    <row r="295" spans="1:68" s="21" customFormat="1" ht="68.25" x14ac:dyDescent="0.25">
      <c r="A295" s="43" t="s">
        <v>261</v>
      </c>
      <c r="B295" s="44" t="s">
        <v>262</v>
      </c>
      <c r="C295" s="148" t="s">
        <v>263</v>
      </c>
      <c r="D295" s="148"/>
      <c r="E295" s="148"/>
      <c r="F295" s="148"/>
      <c r="G295" s="148"/>
      <c r="H295" s="45" t="s">
        <v>124</v>
      </c>
      <c r="I295" s="46">
        <v>63.744</v>
      </c>
      <c r="J295" s="47">
        <v>1</v>
      </c>
      <c r="K295" s="79">
        <v>63.744</v>
      </c>
      <c r="L295" s="49"/>
      <c r="M295" s="46"/>
      <c r="N295" s="98">
        <v>197.57</v>
      </c>
      <c r="O295" s="46"/>
      <c r="P295" s="75">
        <v>12593.9</v>
      </c>
      <c r="Q295"/>
      <c r="R295"/>
      <c r="S295"/>
      <c r="T295"/>
      <c r="U295"/>
      <c r="V295"/>
      <c r="W295"/>
      <c r="X295"/>
      <c r="Y295"/>
      <c r="Z295"/>
      <c r="AA295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42"/>
      <c r="AO295" s="42" t="s">
        <v>263</v>
      </c>
      <c r="AP295" s="3"/>
      <c r="AQ295" s="7"/>
      <c r="AR295" s="7"/>
      <c r="AS295" s="7"/>
      <c r="AT295" s="42"/>
      <c r="AU295" s="7"/>
      <c r="AV295" s="42"/>
      <c r="AW295" s="93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</row>
    <row r="296" spans="1:68" s="21" customFormat="1" ht="15" x14ac:dyDescent="0.25">
      <c r="A296" s="77"/>
      <c r="B296" s="78"/>
      <c r="C296" s="151" t="s">
        <v>87</v>
      </c>
      <c r="D296" s="151"/>
      <c r="E296" s="151"/>
      <c r="F296" s="151"/>
      <c r="G296" s="151"/>
      <c r="H296" s="45"/>
      <c r="I296" s="46"/>
      <c r="J296" s="46"/>
      <c r="K296" s="46"/>
      <c r="L296" s="49"/>
      <c r="M296" s="46"/>
      <c r="N296" s="49"/>
      <c r="O296" s="46"/>
      <c r="P296" s="75">
        <v>12593.9</v>
      </c>
      <c r="Q296"/>
      <c r="R296"/>
      <c r="S296"/>
      <c r="T296"/>
      <c r="U296"/>
      <c r="V296"/>
      <c r="W296"/>
      <c r="X296"/>
      <c r="Y296"/>
      <c r="Z296"/>
      <c r="AA296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42"/>
      <c r="AO296" s="42"/>
      <c r="AP296" s="3"/>
      <c r="AQ296" s="7"/>
      <c r="AR296" s="7"/>
      <c r="AS296" s="7"/>
      <c r="AT296" s="42"/>
      <c r="AU296" s="7"/>
      <c r="AV296" s="42" t="s">
        <v>87</v>
      </c>
      <c r="AW296" s="93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</row>
    <row r="297" spans="1:68" s="21" customFormat="1" ht="0" hidden="1" customHeight="1" x14ac:dyDescent="0.25">
      <c r="A297" s="99"/>
      <c r="B297" s="100"/>
      <c r="C297" s="100"/>
      <c r="D297" s="100"/>
      <c r="E297" s="100"/>
      <c r="F297" s="101"/>
      <c r="G297" s="101"/>
      <c r="H297" s="101"/>
      <c r="I297" s="101"/>
      <c r="J297" s="102"/>
      <c r="K297" s="101"/>
      <c r="L297" s="101"/>
      <c r="M297" s="101"/>
      <c r="N297" s="102"/>
      <c r="O297" s="64"/>
      <c r="P297" s="102"/>
      <c r="Q297"/>
      <c r="R297"/>
      <c r="S297"/>
      <c r="T297"/>
      <c r="U297"/>
      <c r="V297"/>
      <c r="W297"/>
      <c r="X297"/>
      <c r="Y297"/>
      <c r="Z297"/>
      <c r="AA29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42"/>
      <c r="AO297" s="42"/>
      <c r="AP297" s="3"/>
      <c r="AQ297" s="7"/>
      <c r="AR297" s="7"/>
      <c r="AS297" s="7"/>
      <c r="AT297" s="42"/>
      <c r="AU297" s="7"/>
      <c r="AV297" s="42"/>
      <c r="AW297" s="93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</row>
    <row r="298" spans="1:68" s="21" customFormat="1" ht="15" x14ac:dyDescent="0.25">
      <c r="A298" s="73"/>
      <c r="B298" s="103"/>
      <c r="C298" s="153" t="s">
        <v>264</v>
      </c>
      <c r="D298" s="153"/>
      <c r="E298" s="153"/>
      <c r="F298" s="153"/>
      <c r="G298" s="153"/>
      <c r="H298" s="153"/>
      <c r="I298" s="153"/>
      <c r="J298" s="153"/>
      <c r="K298" s="153"/>
      <c r="L298" s="153"/>
      <c r="M298" s="153"/>
      <c r="N298" s="153"/>
      <c r="O298" s="153"/>
      <c r="P298" s="104"/>
      <c r="Q298"/>
      <c r="R298"/>
      <c r="S298"/>
      <c r="T298"/>
      <c r="U298"/>
      <c r="V298"/>
      <c r="W298"/>
      <c r="X298"/>
      <c r="Y298"/>
      <c r="Z298"/>
      <c r="AA298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42"/>
      <c r="AO298" s="42"/>
      <c r="AP298" s="3"/>
      <c r="AQ298" s="7"/>
      <c r="AR298" s="7"/>
      <c r="AS298" s="7"/>
      <c r="AT298" s="42"/>
      <c r="AU298" s="7"/>
      <c r="AV298" s="42"/>
      <c r="AW298" s="93"/>
      <c r="AX298" s="7"/>
      <c r="AY298" s="42" t="s">
        <v>264</v>
      </c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</row>
    <row r="299" spans="1:68" s="21" customFormat="1" ht="15" x14ac:dyDescent="0.25">
      <c r="A299" s="73"/>
      <c r="B299" s="52"/>
      <c r="C299" s="154" t="s">
        <v>265</v>
      </c>
      <c r="D299" s="154"/>
      <c r="E299" s="154"/>
      <c r="F299" s="154"/>
      <c r="G299" s="154"/>
      <c r="H299" s="154"/>
      <c r="I299" s="154"/>
      <c r="J299" s="154"/>
      <c r="K299" s="154"/>
      <c r="L299" s="154"/>
      <c r="M299" s="154"/>
      <c r="N299" s="154"/>
      <c r="O299" s="154"/>
      <c r="P299" s="105">
        <v>148695.17000000001</v>
      </c>
      <c r="Q299" s="2"/>
      <c r="R299" s="2"/>
      <c r="S299"/>
      <c r="T299"/>
      <c r="U299"/>
      <c r="V299"/>
      <c r="W299"/>
      <c r="X299"/>
      <c r="Y299"/>
      <c r="Z299"/>
      <c r="AA299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42"/>
      <c r="AO299" s="42"/>
      <c r="AP299" s="3"/>
      <c r="AQ299" s="7"/>
      <c r="AR299" s="7"/>
      <c r="AS299" s="7"/>
      <c r="AT299" s="42"/>
      <c r="AU299" s="7"/>
      <c r="AV299" s="42"/>
      <c r="AW299" s="93"/>
      <c r="AX299" s="7"/>
      <c r="AY299" s="42"/>
      <c r="AZ299" s="3" t="s">
        <v>265</v>
      </c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</row>
    <row r="300" spans="1:68" s="21" customFormat="1" ht="15" x14ac:dyDescent="0.25">
      <c r="A300" s="73"/>
      <c r="B300" s="52"/>
      <c r="C300" s="154" t="s">
        <v>266</v>
      </c>
      <c r="D300" s="154"/>
      <c r="E300" s="154"/>
      <c r="F300" s="154"/>
      <c r="G300" s="154"/>
      <c r="H300" s="154"/>
      <c r="I300" s="154"/>
      <c r="J300" s="154"/>
      <c r="K300" s="154"/>
      <c r="L300" s="154"/>
      <c r="M300" s="154"/>
      <c r="N300" s="154"/>
      <c r="O300" s="154"/>
      <c r="P300" s="106"/>
      <c r="Q300" s="2"/>
      <c r="R300" s="2"/>
      <c r="S300"/>
      <c r="T300"/>
      <c r="U300"/>
      <c r="V300"/>
      <c r="W300"/>
      <c r="X300"/>
      <c r="Y300"/>
      <c r="Z300"/>
      <c r="AA300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42"/>
      <c r="AO300" s="42"/>
      <c r="AP300" s="3"/>
      <c r="AQ300" s="7"/>
      <c r="AR300" s="7"/>
      <c r="AS300" s="7"/>
      <c r="AT300" s="42"/>
      <c r="AU300" s="7"/>
      <c r="AV300" s="42"/>
      <c r="AW300" s="93"/>
      <c r="AX300" s="7"/>
      <c r="AY300" s="42"/>
      <c r="AZ300" s="3" t="s">
        <v>266</v>
      </c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</row>
    <row r="301" spans="1:68" s="21" customFormat="1" ht="15" x14ac:dyDescent="0.25">
      <c r="A301" s="73"/>
      <c r="B301" s="52"/>
      <c r="C301" s="154" t="s">
        <v>267</v>
      </c>
      <c r="D301" s="154"/>
      <c r="E301" s="154"/>
      <c r="F301" s="154"/>
      <c r="G301" s="154"/>
      <c r="H301" s="154"/>
      <c r="I301" s="154"/>
      <c r="J301" s="154"/>
      <c r="K301" s="154"/>
      <c r="L301" s="154"/>
      <c r="M301" s="154"/>
      <c r="N301" s="154"/>
      <c r="O301" s="154"/>
      <c r="P301" s="105">
        <v>54699.19</v>
      </c>
      <c r="Q301" s="2"/>
      <c r="R301" s="2"/>
      <c r="S301"/>
      <c r="T301"/>
      <c r="U301"/>
      <c r="V301"/>
      <c r="W301"/>
      <c r="X301"/>
      <c r="Y301"/>
      <c r="Z301"/>
      <c r="AA301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42"/>
      <c r="AO301" s="42"/>
      <c r="AP301" s="3"/>
      <c r="AQ301" s="7"/>
      <c r="AR301" s="7"/>
      <c r="AS301" s="7"/>
      <c r="AT301" s="42"/>
      <c r="AU301" s="7"/>
      <c r="AV301" s="42"/>
      <c r="AW301" s="93"/>
      <c r="AX301" s="7"/>
      <c r="AY301" s="42"/>
      <c r="AZ301" s="3" t="s">
        <v>267</v>
      </c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</row>
    <row r="302" spans="1:68" s="21" customFormat="1" ht="15" x14ac:dyDescent="0.25">
      <c r="A302" s="73"/>
      <c r="B302" s="52"/>
      <c r="C302" s="154" t="s">
        <v>268</v>
      </c>
      <c r="D302" s="154"/>
      <c r="E302" s="154"/>
      <c r="F302" s="154"/>
      <c r="G302" s="154"/>
      <c r="H302" s="154"/>
      <c r="I302" s="154"/>
      <c r="J302" s="154"/>
      <c r="K302" s="154"/>
      <c r="L302" s="154"/>
      <c r="M302" s="154"/>
      <c r="N302" s="154"/>
      <c r="O302" s="154"/>
      <c r="P302" s="105">
        <v>12011.74</v>
      </c>
      <c r="Q302" s="2"/>
      <c r="R302" s="2"/>
      <c r="S302"/>
      <c r="T302"/>
      <c r="U302"/>
      <c r="V302"/>
      <c r="W302"/>
      <c r="X302"/>
      <c r="Y302"/>
      <c r="Z302"/>
      <c r="AA302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42"/>
      <c r="AO302" s="42"/>
      <c r="AP302" s="3"/>
      <c r="AQ302" s="7"/>
      <c r="AR302" s="7"/>
      <c r="AS302" s="7"/>
      <c r="AT302" s="42"/>
      <c r="AU302" s="7"/>
      <c r="AV302" s="42"/>
      <c r="AW302" s="93"/>
      <c r="AX302" s="7"/>
      <c r="AY302" s="42"/>
      <c r="AZ302" s="3" t="s">
        <v>268</v>
      </c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</row>
    <row r="303" spans="1:68" s="21" customFormat="1" ht="15" x14ac:dyDescent="0.25">
      <c r="A303" s="73"/>
      <c r="B303" s="52"/>
      <c r="C303" s="154" t="s">
        <v>269</v>
      </c>
      <c r="D303" s="154"/>
      <c r="E303" s="154"/>
      <c r="F303" s="154"/>
      <c r="G303" s="154"/>
      <c r="H303" s="154"/>
      <c r="I303" s="154"/>
      <c r="J303" s="154"/>
      <c r="K303" s="154"/>
      <c r="L303" s="154"/>
      <c r="M303" s="154"/>
      <c r="N303" s="154"/>
      <c r="O303" s="154"/>
      <c r="P303" s="105">
        <v>4957.53</v>
      </c>
      <c r="Q303" s="2"/>
      <c r="R303" s="2"/>
      <c r="S303"/>
      <c r="T303"/>
      <c r="U303"/>
      <c r="V303"/>
      <c r="W303"/>
      <c r="X303"/>
      <c r="Y303"/>
      <c r="Z303"/>
      <c r="AA303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42"/>
      <c r="AO303" s="42"/>
      <c r="AP303" s="3"/>
      <c r="AQ303" s="7"/>
      <c r="AR303" s="7"/>
      <c r="AS303" s="7"/>
      <c r="AT303" s="42"/>
      <c r="AU303" s="7"/>
      <c r="AV303" s="42"/>
      <c r="AW303" s="93"/>
      <c r="AX303" s="7"/>
      <c r="AY303" s="42"/>
      <c r="AZ303" s="3" t="s">
        <v>269</v>
      </c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</row>
    <row r="304" spans="1:68" s="21" customFormat="1" ht="15" x14ac:dyDescent="0.25">
      <c r="A304" s="73"/>
      <c r="B304" s="52"/>
      <c r="C304" s="154" t="s">
        <v>270</v>
      </c>
      <c r="D304" s="154"/>
      <c r="E304" s="154"/>
      <c r="F304" s="154"/>
      <c r="G304" s="154"/>
      <c r="H304" s="154"/>
      <c r="I304" s="154"/>
      <c r="J304" s="154"/>
      <c r="K304" s="154"/>
      <c r="L304" s="154"/>
      <c r="M304" s="154"/>
      <c r="N304" s="154"/>
      <c r="O304" s="154"/>
      <c r="P304" s="105">
        <v>58666.01</v>
      </c>
      <c r="Q304" s="2"/>
      <c r="R304" s="2"/>
      <c r="S304"/>
      <c r="T304"/>
      <c r="U304"/>
      <c r="V304"/>
      <c r="W304"/>
      <c r="X304"/>
      <c r="Y304"/>
      <c r="Z304"/>
      <c r="AA304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42"/>
      <c r="AO304" s="42"/>
      <c r="AP304" s="3"/>
      <c r="AQ304" s="7"/>
      <c r="AR304" s="7"/>
      <c r="AS304" s="7"/>
      <c r="AT304" s="42"/>
      <c r="AU304" s="7"/>
      <c r="AV304" s="42"/>
      <c r="AW304" s="93"/>
      <c r="AX304" s="7"/>
      <c r="AY304" s="42"/>
      <c r="AZ304" s="3" t="s">
        <v>270</v>
      </c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</row>
    <row r="305" spans="1:68" s="21" customFormat="1" ht="15" x14ac:dyDescent="0.25">
      <c r="A305" s="73"/>
      <c r="B305" s="52"/>
      <c r="C305" s="154" t="s">
        <v>271</v>
      </c>
      <c r="D305" s="154"/>
      <c r="E305" s="154"/>
      <c r="F305" s="154"/>
      <c r="G305" s="154"/>
      <c r="H305" s="154"/>
      <c r="I305" s="154"/>
      <c r="J305" s="154"/>
      <c r="K305" s="154"/>
      <c r="L305" s="154"/>
      <c r="M305" s="154"/>
      <c r="N305" s="154"/>
      <c r="O305" s="154"/>
      <c r="P305" s="105">
        <v>18360.7</v>
      </c>
      <c r="Q305" s="2"/>
      <c r="R305" s="2"/>
      <c r="S305"/>
      <c r="T305"/>
      <c r="U305"/>
      <c r="V305"/>
      <c r="W305"/>
      <c r="X305"/>
      <c r="Y305"/>
      <c r="Z305"/>
      <c r="AA305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42"/>
      <c r="AO305" s="42"/>
      <c r="AP305" s="3"/>
      <c r="AQ305" s="7"/>
      <c r="AR305" s="7"/>
      <c r="AS305" s="7"/>
      <c r="AT305" s="42"/>
      <c r="AU305" s="7"/>
      <c r="AV305" s="42"/>
      <c r="AW305" s="93"/>
      <c r="AX305" s="7"/>
      <c r="AY305" s="42"/>
      <c r="AZ305" s="3" t="s">
        <v>271</v>
      </c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</row>
    <row r="306" spans="1:68" s="21" customFormat="1" ht="15" x14ac:dyDescent="0.25">
      <c r="A306" s="73"/>
      <c r="B306" s="52"/>
      <c r="C306" s="154" t="s">
        <v>272</v>
      </c>
      <c r="D306" s="154"/>
      <c r="E306" s="154"/>
      <c r="F306" s="154"/>
      <c r="G306" s="154"/>
      <c r="H306" s="154"/>
      <c r="I306" s="154"/>
      <c r="J306" s="154"/>
      <c r="K306" s="154"/>
      <c r="L306" s="154"/>
      <c r="M306" s="154"/>
      <c r="N306" s="154"/>
      <c r="O306" s="154"/>
      <c r="P306" s="105">
        <v>214258.93</v>
      </c>
      <c r="Q306" s="2"/>
      <c r="R306" s="2"/>
      <c r="S306"/>
      <c r="T306"/>
      <c r="U306"/>
      <c r="V306"/>
      <c r="W306"/>
      <c r="X306"/>
      <c r="Y306"/>
      <c r="Z306"/>
      <c r="AA306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42"/>
      <c r="AO306" s="42"/>
      <c r="AP306" s="3"/>
      <c r="AQ306" s="7"/>
      <c r="AR306" s="7"/>
      <c r="AS306" s="7"/>
      <c r="AT306" s="42"/>
      <c r="AU306" s="7"/>
      <c r="AV306" s="42"/>
      <c r="AW306" s="93"/>
      <c r="AX306" s="7"/>
      <c r="AY306" s="42"/>
      <c r="AZ306" s="3" t="s">
        <v>272</v>
      </c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</row>
    <row r="307" spans="1:68" s="21" customFormat="1" ht="15" x14ac:dyDescent="0.25">
      <c r="A307" s="73"/>
      <c r="B307" s="52"/>
      <c r="C307" s="154" t="s">
        <v>273</v>
      </c>
      <c r="D307" s="154"/>
      <c r="E307" s="154"/>
      <c r="F307" s="154"/>
      <c r="G307" s="154"/>
      <c r="H307" s="154"/>
      <c r="I307" s="154"/>
      <c r="J307" s="154"/>
      <c r="K307" s="154"/>
      <c r="L307" s="154"/>
      <c r="M307" s="154"/>
      <c r="N307" s="154"/>
      <c r="O307" s="154"/>
      <c r="P307" s="105">
        <v>195898.23</v>
      </c>
      <c r="Q307" s="2"/>
      <c r="R307" s="2"/>
      <c r="S307"/>
      <c r="T307"/>
      <c r="U307"/>
      <c r="V307"/>
      <c r="W307"/>
      <c r="X307"/>
      <c r="Y307"/>
      <c r="Z307"/>
      <c r="AA30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42"/>
      <c r="AO307" s="42"/>
      <c r="AP307" s="3"/>
      <c r="AQ307" s="7"/>
      <c r="AR307" s="7"/>
      <c r="AS307" s="7"/>
      <c r="AT307" s="42"/>
      <c r="AU307" s="7"/>
      <c r="AV307" s="42"/>
      <c r="AW307" s="93"/>
      <c r="AX307" s="7"/>
      <c r="AY307" s="42"/>
      <c r="AZ307" s="3" t="s">
        <v>273</v>
      </c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</row>
    <row r="308" spans="1:68" s="21" customFormat="1" ht="15" x14ac:dyDescent="0.25">
      <c r="A308" s="73"/>
      <c r="B308" s="52"/>
      <c r="C308" s="154" t="s">
        <v>274</v>
      </c>
      <c r="D308" s="154"/>
      <c r="E308" s="154"/>
      <c r="F308" s="154"/>
      <c r="G308" s="154"/>
      <c r="H308" s="154"/>
      <c r="I308" s="154"/>
      <c r="J308" s="154"/>
      <c r="K308" s="154"/>
      <c r="L308" s="154"/>
      <c r="M308" s="154"/>
      <c r="N308" s="154"/>
      <c r="O308" s="154"/>
      <c r="P308" s="106"/>
      <c r="Q308" s="2"/>
      <c r="R308" s="2"/>
      <c r="S308"/>
      <c r="T308"/>
      <c r="U308"/>
      <c r="V308"/>
      <c r="W308"/>
      <c r="X308"/>
      <c r="Y308"/>
      <c r="Z308"/>
      <c r="AA308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42"/>
      <c r="AO308" s="42"/>
      <c r="AP308" s="3"/>
      <c r="AQ308" s="7"/>
      <c r="AR308" s="7"/>
      <c r="AS308" s="7"/>
      <c r="AT308" s="42"/>
      <c r="AU308" s="7"/>
      <c r="AV308" s="42"/>
      <c r="AW308" s="93"/>
      <c r="AX308" s="7"/>
      <c r="AY308" s="42"/>
      <c r="AZ308" s="3" t="s">
        <v>274</v>
      </c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</row>
    <row r="309" spans="1:68" s="21" customFormat="1" ht="15" x14ac:dyDescent="0.25">
      <c r="A309" s="73"/>
      <c r="B309" s="52"/>
      <c r="C309" s="154" t="s">
        <v>275</v>
      </c>
      <c r="D309" s="154"/>
      <c r="E309" s="154"/>
      <c r="F309" s="154"/>
      <c r="G309" s="154"/>
      <c r="H309" s="154"/>
      <c r="I309" s="154"/>
      <c r="J309" s="154"/>
      <c r="K309" s="154"/>
      <c r="L309" s="154"/>
      <c r="M309" s="154"/>
      <c r="N309" s="154"/>
      <c r="O309" s="154"/>
      <c r="P309" s="105">
        <v>50117.760000000002</v>
      </c>
      <c r="Q309" s="2"/>
      <c r="R309" s="2"/>
      <c r="S309"/>
      <c r="T309"/>
      <c r="U309"/>
      <c r="V309"/>
      <c r="W309"/>
      <c r="X309"/>
      <c r="Y309"/>
      <c r="Z309"/>
      <c r="AA309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42"/>
      <c r="AO309" s="42"/>
      <c r="AP309" s="3"/>
      <c r="AQ309" s="7"/>
      <c r="AR309" s="7"/>
      <c r="AS309" s="7"/>
      <c r="AT309" s="42"/>
      <c r="AU309" s="7"/>
      <c r="AV309" s="42"/>
      <c r="AW309" s="93"/>
      <c r="AX309" s="7"/>
      <c r="AY309" s="42"/>
      <c r="AZ309" s="3" t="s">
        <v>275</v>
      </c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</row>
    <row r="310" spans="1:68" s="21" customFormat="1" ht="15" x14ac:dyDescent="0.25">
      <c r="A310" s="73"/>
      <c r="B310" s="52"/>
      <c r="C310" s="154" t="s">
        <v>276</v>
      </c>
      <c r="D310" s="154"/>
      <c r="E310" s="154"/>
      <c r="F310" s="154"/>
      <c r="G310" s="154"/>
      <c r="H310" s="154"/>
      <c r="I310" s="154"/>
      <c r="J310" s="154"/>
      <c r="K310" s="154"/>
      <c r="L310" s="154"/>
      <c r="M310" s="154"/>
      <c r="N310" s="154"/>
      <c r="O310" s="154"/>
      <c r="P310" s="105">
        <v>4551.1000000000004</v>
      </c>
      <c r="Q310" s="2"/>
      <c r="R310" s="2"/>
      <c r="S310"/>
      <c r="T310"/>
      <c r="U310"/>
      <c r="V310"/>
      <c r="W310"/>
      <c r="X310"/>
      <c r="Y310"/>
      <c r="Z310"/>
      <c r="AA310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42"/>
      <c r="AO310" s="42"/>
      <c r="AP310" s="3"/>
      <c r="AQ310" s="7"/>
      <c r="AR310" s="7"/>
      <c r="AS310" s="7"/>
      <c r="AT310" s="42"/>
      <c r="AU310" s="7"/>
      <c r="AV310" s="42"/>
      <c r="AW310" s="93"/>
      <c r="AX310" s="7"/>
      <c r="AY310" s="42"/>
      <c r="AZ310" s="3" t="s">
        <v>276</v>
      </c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</row>
    <row r="311" spans="1:68" s="21" customFormat="1" ht="15" x14ac:dyDescent="0.25">
      <c r="A311" s="73"/>
      <c r="B311" s="52"/>
      <c r="C311" s="154" t="s">
        <v>277</v>
      </c>
      <c r="D311" s="154"/>
      <c r="E311" s="154"/>
      <c r="F311" s="154"/>
      <c r="G311" s="154"/>
      <c r="H311" s="154"/>
      <c r="I311" s="154"/>
      <c r="J311" s="154"/>
      <c r="K311" s="154"/>
      <c r="L311" s="154"/>
      <c r="M311" s="154"/>
      <c r="N311" s="154"/>
      <c r="O311" s="154"/>
      <c r="P311" s="105">
        <v>1741.91</v>
      </c>
      <c r="Q311" s="2"/>
      <c r="R311" s="2"/>
      <c r="S311"/>
      <c r="T311"/>
      <c r="U311"/>
      <c r="V311"/>
      <c r="W311"/>
      <c r="X311"/>
      <c r="Y311"/>
      <c r="Z311"/>
      <c r="AA311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42"/>
      <c r="AO311" s="42"/>
      <c r="AP311" s="3"/>
      <c r="AQ311" s="7"/>
      <c r="AR311" s="7"/>
      <c r="AS311" s="7"/>
      <c r="AT311" s="42"/>
      <c r="AU311" s="7"/>
      <c r="AV311" s="42"/>
      <c r="AW311" s="93"/>
      <c r="AX311" s="7"/>
      <c r="AY311" s="42"/>
      <c r="AZ311" s="3" t="s">
        <v>277</v>
      </c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</row>
    <row r="312" spans="1:68" s="21" customFormat="1" ht="15" x14ac:dyDescent="0.25">
      <c r="A312" s="73"/>
      <c r="B312" s="52"/>
      <c r="C312" s="154" t="s">
        <v>278</v>
      </c>
      <c r="D312" s="154"/>
      <c r="E312" s="154"/>
      <c r="F312" s="154"/>
      <c r="G312" s="154"/>
      <c r="H312" s="154"/>
      <c r="I312" s="154"/>
      <c r="J312" s="154"/>
      <c r="K312" s="154"/>
      <c r="L312" s="154"/>
      <c r="M312" s="154"/>
      <c r="N312" s="154"/>
      <c r="O312" s="154"/>
      <c r="P312" s="105">
        <v>58575.62</v>
      </c>
      <c r="Q312" s="2"/>
      <c r="R312" s="2"/>
      <c r="S312"/>
      <c r="T312"/>
      <c r="U312"/>
      <c r="V312"/>
      <c r="W312"/>
      <c r="X312"/>
      <c r="Y312"/>
      <c r="Z312"/>
      <c r="AA312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42"/>
      <c r="AO312" s="42"/>
      <c r="AP312" s="3"/>
      <c r="AQ312" s="7"/>
      <c r="AR312" s="7"/>
      <c r="AS312" s="7"/>
      <c r="AT312" s="42"/>
      <c r="AU312" s="7"/>
      <c r="AV312" s="42"/>
      <c r="AW312" s="93"/>
      <c r="AX312" s="7"/>
      <c r="AY312" s="42"/>
      <c r="AZ312" s="3" t="s">
        <v>278</v>
      </c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</row>
    <row r="313" spans="1:68" s="21" customFormat="1" ht="15" x14ac:dyDescent="0.25">
      <c r="A313" s="73"/>
      <c r="B313" s="52"/>
      <c r="C313" s="154" t="s">
        <v>279</v>
      </c>
      <c r="D313" s="154"/>
      <c r="E313" s="154"/>
      <c r="F313" s="154"/>
      <c r="G313" s="154"/>
      <c r="H313" s="154"/>
      <c r="I313" s="154"/>
      <c r="J313" s="154"/>
      <c r="K313" s="154"/>
      <c r="L313" s="154"/>
      <c r="M313" s="154"/>
      <c r="N313" s="154"/>
      <c r="O313" s="154"/>
      <c r="P313" s="105">
        <v>51616.18</v>
      </c>
      <c r="Q313" s="2"/>
      <c r="R313" s="2"/>
      <c r="S313"/>
      <c r="T313"/>
      <c r="U313"/>
      <c r="V313"/>
      <c r="W313"/>
      <c r="X313"/>
      <c r="Y313"/>
      <c r="Z313"/>
      <c r="AA313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42"/>
      <c r="AO313" s="42"/>
      <c r="AP313" s="3"/>
      <c r="AQ313" s="7"/>
      <c r="AR313" s="7"/>
      <c r="AS313" s="7"/>
      <c r="AT313" s="42"/>
      <c r="AU313" s="7"/>
      <c r="AV313" s="42"/>
      <c r="AW313" s="93"/>
      <c r="AX313" s="7"/>
      <c r="AY313" s="42"/>
      <c r="AZ313" s="3" t="s">
        <v>279</v>
      </c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</row>
    <row r="314" spans="1:68" s="21" customFormat="1" ht="15" x14ac:dyDescent="0.25">
      <c r="A314" s="73"/>
      <c r="B314" s="52"/>
      <c r="C314" s="154" t="s">
        <v>280</v>
      </c>
      <c r="D314" s="154"/>
      <c r="E314" s="154"/>
      <c r="F314" s="154"/>
      <c r="G314" s="154"/>
      <c r="H314" s="154"/>
      <c r="I314" s="154"/>
      <c r="J314" s="154"/>
      <c r="K314" s="154"/>
      <c r="L314" s="154"/>
      <c r="M314" s="154"/>
      <c r="N314" s="154"/>
      <c r="O314" s="154"/>
      <c r="P314" s="105">
        <v>29295.66</v>
      </c>
      <c r="Q314" s="2"/>
      <c r="R314" s="2"/>
      <c r="S314"/>
      <c r="T314"/>
      <c r="U314"/>
      <c r="V314"/>
      <c r="W314"/>
      <c r="X314"/>
      <c r="Y314"/>
      <c r="Z314"/>
      <c r="AA314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42"/>
      <c r="AO314" s="42"/>
      <c r="AP314" s="3"/>
      <c r="AQ314" s="7"/>
      <c r="AR314" s="7"/>
      <c r="AS314" s="7"/>
      <c r="AT314" s="42"/>
      <c r="AU314" s="7"/>
      <c r="AV314" s="42"/>
      <c r="AW314" s="93"/>
      <c r="AX314" s="7"/>
      <c r="AY314" s="42"/>
      <c r="AZ314" s="3" t="s">
        <v>280</v>
      </c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</row>
    <row r="315" spans="1:68" s="21" customFormat="1" ht="15" x14ac:dyDescent="0.25">
      <c r="A315" s="73"/>
      <c r="B315" s="52"/>
      <c r="C315" s="154" t="s">
        <v>281</v>
      </c>
      <c r="D315" s="154"/>
      <c r="E315" s="154"/>
      <c r="F315" s="154"/>
      <c r="G315" s="154"/>
      <c r="H315" s="154"/>
      <c r="I315" s="154"/>
      <c r="J315" s="154"/>
      <c r="K315" s="154"/>
      <c r="L315" s="154"/>
      <c r="M315" s="154"/>
      <c r="N315" s="154"/>
      <c r="O315" s="154"/>
      <c r="P315" s="105">
        <v>18360.7</v>
      </c>
      <c r="Q315" s="2"/>
      <c r="R315" s="2"/>
      <c r="S315"/>
      <c r="T315"/>
      <c r="U315"/>
      <c r="V315"/>
      <c r="W315"/>
      <c r="X315"/>
      <c r="Y315"/>
      <c r="Z315"/>
      <c r="AA315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42"/>
      <c r="AO315" s="42"/>
      <c r="AP315" s="3"/>
      <c r="AQ315" s="7"/>
      <c r="AR315" s="7"/>
      <c r="AS315" s="7"/>
      <c r="AT315" s="42"/>
      <c r="AU315" s="7"/>
      <c r="AV315" s="42"/>
      <c r="AW315" s="93"/>
      <c r="AX315" s="7"/>
      <c r="AY315" s="42"/>
      <c r="AZ315" s="3" t="s">
        <v>281</v>
      </c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</row>
    <row r="316" spans="1:68" s="21" customFormat="1" ht="15" x14ac:dyDescent="0.25">
      <c r="A316" s="73"/>
      <c r="B316" s="52"/>
      <c r="C316" s="154" t="s">
        <v>282</v>
      </c>
      <c r="D316" s="154"/>
      <c r="E316" s="154"/>
      <c r="F316" s="154"/>
      <c r="G316" s="154"/>
      <c r="H316" s="154"/>
      <c r="I316" s="154"/>
      <c r="J316" s="154"/>
      <c r="K316" s="154"/>
      <c r="L316" s="154"/>
      <c r="M316" s="154"/>
      <c r="N316" s="154"/>
      <c r="O316" s="154"/>
      <c r="P316" s="105">
        <v>26887.73</v>
      </c>
      <c r="Q316" s="2"/>
      <c r="R316" s="2"/>
      <c r="S316"/>
      <c r="T316"/>
      <c r="U316"/>
      <c r="V316"/>
      <c r="W316"/>
      <c r="X316"/>
      <c r="Y316"/>
      <c r="Z316"/>
      <c r="AA316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42"/>
      <c r="AO316" s="42"/>
      <c r="AP316" s="3"/>
      <c r="AQ316" s="7"/>
      <c r="AR316" s="7"/>
      <c r="AS316" s="7"/>
      <c r="AT316" s="42"/>
      <c r="AU316" s="7"/>
      <c r="AV316" s="42"/>
      <c r="AW316" s="93"/>
      <c r="AX316" s="7"/>
      <c r="AY316" s="42"/>
      <c r="AZ316" s="3" t="s">
        <v>282</v>
      </c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</row>
    <row r="317" spans="1:68" s="21" customFormat="1" ht="15" x14ac:dyDescent="0.25">
      <c r="A317" s="73"/>
      <c r="B317" s="52"/>
      <c r="C317" s="154" t="s">
        <v>266</v>
      </c>
      <c r="D317" s="154"/>
      <c r="E317" s="154"/>
      <c r="F317" s="154"/>
      <c r="G317" s="154"/>
      <c r="H317" s="154"/>
      <c r="I317" s="154"/>
      <c r="J317" s="154"/>
      <c r="K317" s="154"/>
      <c r="L317" s="154"/>
      <c r="M317" s="154"/>
      <c r="N317" s="154"/>
      <c r="O317" s="154"/>
      <c r="P317" s="106"/>
      <c r="Q317" s="2"/>
      <c r="R317" s="2"/>
      <c r="S317"/>
      <c r="T317"/>
      <c r="U317"/>
      <c r="V317"/>
      <c r="W317"/>
      <c r="X317"/>
      <c r="Y317"/>
      <c r="Z317"/>
      <c r="AA31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42"/>
      <c r="AO317" s="42"/>
      <c r="AP317" s="3"/>
      <c r="AQ317" s="7"/>
      <c r="AR317" s="7"/>
      <c r="AS317" s="7"/>
      <c r="AT317" s="42"/>
      <c r="AU317" s="7"/>
      <c r="AV317" s="42"/>
      <c r="AW317" s="93"/>
      <c r="AX317" s="7"/>
      <c r="AY317" s="42"/>
      <c r="AZ317" s="3" t="s">
        <v>266</v>
      </c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</row>
    <row r="318" spans="1:68" s="21" customFormat="1" ht="15" x14ac:dyDescent="0.25">
      <c r="A318" s="73"/>
      <c r="B318" s="52"/>
      <c r="C318" s="154" t="s">
        <v>283</v>
      </c>
      <c r="D318" s="154"/>
      <c r="E318" s="154"/>
      <c r="F318" s="154"/>
      <c r="G318" s="154"/>
      <c r="H318" s="154"/>
      <c r="I318" s="154"/>
      <c r="J318" s="154"/>
      <c r="K318" s="154"/>
      <c r="L318" s="154"/>
      <c r="M318" s="154"/>
      <c r="N318" s="154"/>
      <c r="O318" s="154"/>
      <c r="P318" s="105">
        <v>4581.43</v>
      </c>
      <c r="Q318" s="2"/>
      <c r="R318" s="2"/>
      <c r="S318"/>
      <c r="T318"/>
      <c r="U318"/>
      <c r="V318"/>
      <c r="W318"/>
      <c r="X318"/>
      <c r="Y318"/>
      <c r="Z318"/>
      <c r="AA318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42"/>
      <c r="AO318" s="42"/>
      <c r="AP318" s="3"/>
      <c r="AQ318" s="7"/>
      <c r="AR318" s="7"/>
      <c r="AS318" s="7"/>
      <c r="AT318" s="42"/>
      <c r="AU318" s="7"/>
      <c r="AV318" s="42"/>
      <c r="AW318" s="93"/>
      <c r="AX318" s="7"/>
      <c r="AY318" s="42"/>
      <c r="AZ318" s="3" t="s">
        <v>283</v>
      </c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</row>
    <row r="319" spans="1:68" s="21" customFormat="1" ht="15" x14ac:dyDescent="0.25">
      <c r="A319" s="73"/>
      <c r="B319" s="52"/>
      <c r="C319" s="154" t="s">
        <v>284</v>
      </c>
      <c r="D319" s="154"/>
      <c r="E319" s="154"/>
      <c r="F319" s="154"/>
      <c r="G319" s="154"/>
      <c r="H319" s="154"/>
      <c r="I319" s="154"/>
      <c r="J319" s="154"/>
      <c r="K319" s="154"/>
      <c r="L319" s="154"/>
      <c r="M319" s="154"/>
      <c r="N319" s="154"/>
      <c r="O319" s="154"/>
      <c r="P319" s="105">
        <v>7460.64</v>
      </c>
      <c r="Q319" s="2"/>
      <c r="R319" s="2"/>
      <c r="S319"/>
      <c r="T319"/>
      <c r="U319"/>
      <c r="V319"/>
      <c r="W319"/>
      <c r="X319"/>
      <c r="Y319"/>
      <c r="Z319"/>
      <c r="AA319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42"/>
      <c r="AO319" s="42"/>
      <c r="AP319" s="3"/>
      <c r="AQ319" s="7"/>
      <c r="AR319" s="7"/>
      <c r="AS319" s="7"/>
      <c r="AT319" s="42"/>
      <c r="AU319" s="7"/>
      <c r="AV319" s="42"/>
      <c r="AW319" s="93"/>
      <c r="AX319" s="7"/>
      <c r="AY319" s="42"/>
      <c r="AZ319" s="3" t="s">
        <v>284</v>
      </c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</row>
    <row r="320" spans="1:68" s="21" customFormat="1" ht="15" x14ac:dyDescent="0.25">
      <c r="A320" s="73"/>
      <c r="B320" s="52"/>
      <c r="C320" s="154" t="s">
        <v>285</v>
      </c>
      <c r="D320" s="154"/>
      <c r="E320" s="154"/>
      <c r="F320" s="154"/>
      <c r="G320" s="154"/>
      <c r="H320" s="154"/>
      <c r="I320" s="154"/>
      <c r="J320" s="154"/>
      <c r="K320" s="154"/>
      <c r="L320" s="154"/>
      <c r="M320" s="154"/>
      <c r="N320" s="154"/>
      <c r="O320" s="154"/>
      <c r="P320" s="105">
        <v>3215.62</v>
      </c>
      <c r="Q320" s="2"/>
      <c r="R320" s="2"/>
      <c r="S320"/>
      <c r="T320"/>
      <c r="U320"/>
      <c r="V320"/>
      <c r="W320"/>
      <c r="X320"/>
      <c r="Y320"/>
      <c r="Z320"/>
      <c r="AA320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42"/>
      <c r="AO320" s="42"/>
      <c r="AP320" s="3"/>
      <c r="AQ320" s="7"/>
      <c r="AR320" s="7"/>
      <c r="AS320" s="7"/>
      <c r="AT320" s="42"/>
      <c r="AU320" s="7"/>
      <c r="AV320" s="42"/>
      <c r="AW320" s="93"/>
      <c r="AX320" s="7"/>
      <c r="AY320" s="42"/>
      <c r="AZ320" s="3" t="s">
        <v>285</v>
      </c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</row>
    <row r="321" spans="1:68" s="21" customFormat="1" ht="15" x14ac:dyDescent="0.25">
      <c r="A321" s="73"/>
      <c r="B321" s="52"/>
      <c r="C321" s="154" t="s">
        <v>286</v>
      </c>
      <c r="D321" s="154"/>
      <c r="E321" s="154"/>
      <c r="F321" s="154"/>
      <c r="G321" s="154"/>
      <c r="H321" s="154"/>
      <c r="I321" s="154"/>
      <c r="J321" s="154"/>
      <c r="K321" s="154"/>
      <c r="L321" s="154"/>
      <c r="M321" s="154"/>
      <c r="N321" s="154"/>
      <c r="O321" s="154"/>
      <c r="P321" s="107">
        <v>90.39</v>
      </c>
      <c r="Q321" s="2"/>
      <c r="R321" s="2"/>
      <c r="S321"/>
      <c r="T321"/>
      <c r="U321"/>
      <c r="V321"/>
      <c r="W321"/>
      <c r="X321"/>
      <c r="Y321"/>
      <c r="Z321"/>
      <c r="AA321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42"/>
      <c r="AO321" s="42"/>
      <c r="AP321" s="3"/>
      <c r="AQ321" s="7"/>
      <c r="AR321" s="7"/>
      <c r="AS321" s="7"/>
      <c r="AT321" s="42"/>
      <c r="AU321" s="7"/>
      <c r="AV321" s="42"/>
      <c r="AW321" s="93"/>
      <c r="AX321" s="7"/>
      <c r="AY321" s="42"/>
      <c r="AZ321" s="3" t="s">
        <v>286</v>
      </c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</row>
    <row r="322" spans="1:68" s="21" customFormat="1" ht="15" x14ac:dyDescent="0.25">
      <c r="A322" s="73"/>
      <c r="B322" s="52"/>
      <c r="C322" s="154" t="s">
        <v>287</v>
      </c>
      <c r="D322" s="154"/>
      <c r="E322" s="154"/>
      <c r="F322" s="154"/>
      <c r="G322" s="154"/>
      <c r="H322" s="154"/>
      <c r="I322" s="154"/>
      <c r="J322" s="154"/>
      <c r="K322" s="154"/>
      <c r="L322" s="154"/>
      <c r="M322" s="154"/>
      <c r="N322" s="154"/>
      <c r="O322" s="154"/>
      <c r="P322" s="105">
        <v>7563.14</v>
      </c>
      <c r="Q322" s="2"/>
      <c r="R322" s="2"/>
      <c r="S322"/>
      <c r="T322"/>
      <c r="U322"/>
      <c r="V322"/>
      <c r="W322"/>
      <c r="X322"/>
      <c r="Y322"/>
      <c r="Z322"/>
      <c r="AA322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42"/>
      <c r="AO322" s="42"/>
      <c r="AP322" s="3"/>
      <c r="AQ322" s="7"/>
      <c r="AR322" s="7"/>
      <c r="AS322" s="7"/>
      <c r="AT322" s="42"/>
      <c r="AU322" s="7"/>
      <c r="AV322" s="42"/>
      <c r="AW322" s="93"/>
      <c r="AX322" s="7"/>
      <c r="AY322" s="42"/>
      <c r="AZ322" s="3" t="s">
        <v>287</v>
      </c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</row>
    <row r="323" spans="1:68" s="21" customFormat="1" ht="15" x14ac:dyDescent="0.25">
      <c r="A323" s="73"/>
      <c r="B323" s="52"/>
      <c r="C323" s="154" t="s">
        <v>288</v>
      </c>
      <c r="D323" s="154"/>
      <c r="E323" s="154"/>
      <c r="F323" s="154"/>
      <c r="G323" s="154"/>
      <c r="H323" s="154"/>
      <c r="I323" s="154"/>
      <c r="J323" s="154"/>
      <c r="K323" s="154"/>
      <c r="L323" s="154"/>
      <c r="M323" s="154"/>
      <c r="N323" s="154"/>
      <c r="O323" s="154"/>
      <c r="P323" s="105">
        <v>3976.51</v>
      </c>
      <c r="Q323" s="2"/>
      <c r="R323" s="2"/>
      <c r="S323"/>
      <c r="T323"/>
      <c r="U323"/>
      <c r="V323"/>
      <c r="W323"/>
      <c r="X323"/>
      <c r="Y323"/>
      <c r="Z323"/>
      <c r="AA323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42"/>
      <c r="AO323" s="42"/>
      <c r="AP323" s="3"/>
      <c r="AQ323" s="7"/>
      <c r="AR323" s="7"/>
      <c r="AS323" s="7"/>
      <c r="AT323" s="42"/>
      <c r="AU323" s="7"/>
      <c r="AV323" s="42"/>
      <c r="AW323" s="93"/>
      <c r="AX323" s="7"/>
      <c r="AY323" s="42"/>
      <c r="AZ323" s="3" t="s">
        <v>288</v>
      </c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</row>
    <row r="324" spans="1:68" s="21" customFormat="1" ht="15" x14ac:dyDescent="0.25">
      <c r="A324" s="73"/>
      <c r="B324" s="52"/>
      <c r="C324" s="154" t="s">
        <v>289</v>
      </c>
      <c r="D324" s="154"/>
      <c r="E324" s="154"/>
      <c r="F324" s="154"/>
      <c r="G324" s="154"/>
      <c r="H324" s="154"/>
      <c r="I324" s="154"/>
      <c r="J324" s="154"/>
      <c r="K324" s="154"/>
      <c r="L324" s="154"/>
      <c r="M324" s="154"/>
      <c r="N324" s="154"/>
      <c r="O324" s="154"/>
      <c r="P324" s="105">
        <v>59656.72</v>
      </c>
      <c r="Q324" s="2"/>
      <c r="R324" s="2"/>
      <c r="S324"/>
      <c r="T324"/>
      <c r="U324"/>
      <c r="V324"/>
      <c r="W324"/>
      <c r="X324"/>
      <c r="Y324"/>
      <c r="Z324"/>
      <c r="AA324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42"/>
      <c r="AO324" s="42"/>
      <c r="AP324" s="3"/>
      <c r="AQ324" s="7"/>
      <c r="AR324" s="7"/>
      <c r="AS324" s="7"/>
      <c r="AT324" s="42"/>
      <c r="AU324" s="7"/>
      <c r="AV324" s="42"/>
      <c r="AW324" s="93"/>
      <c r="AX324" s="7"/>
      <c r="AY324" s="42"/>
      <c r="AZ324" s="3" t="s">
        <v>289</v>
      </c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</row>
    <row r="325" spans="1:68" s="21" customFormat="1" ht="15" x14ac:dyDescent="0.25">
      <c r="A325" s="73"/>
      <c r="B325" s="52"/>
      <c r="C325" s="154" t="s">
        <v>290</v>
      </c>
      <c r="D325" s="154"/>
      <c r="E325" s="154"/>
      <c r="F325" s="154"/>
      <c r="G325" s="154"/>
      <c r="H325" s="154"/>
      <c r="I325" s="154"/>
      <c r="J325" s="154"/>
      <c r="K325" s="154"/>
      <c r="L325" s="154"/>
      <c r="M325" s="154"/>
      <c r="N325" s="154"/>
      <c r="O325" s="154"/>
      <c r="P325" s="105">
        <v>59179.32</v>
      </c>
      <c r="Q325" s="2"/>
      <c r="R325" s="2"/>
      <c r="S325"/>
      <c r="T325"/>
      <c r="U325"/>
      <c r="V325"/>
      <c r="W325"/>
      <c r="X325"/>
      <c r="Y325"/>
      <c r="Z325"/>
      <c r="AA325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42"/>
      <c r="AO325" s="42"/>
      <c r="AP325" s="3"/>
      <c r="AQ325" s="7"/>
      <c r="AR325" s="7"/>
      <c r="AS325" s="7"/>
      <c r="AT325" s="42"/>
      <c r="AU325" s="7"/>
      <c r="AV325" s="42"/>
      <c r="AW325" s="93"/>
      <c r="AX325" s="7"/>
      <c r="AY325" s="42"/>
      <c r="AZ325" s="3" t="s">
        <v>290</v>
      </c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</row>
    <row r="326" spans="1:68" s="21" customFormat="1" ht="15" x14ac:dyDescent="0.25">
      <c r="A326" s="73"/>
      <c r="B326" s="52"/>
      <c r="C326" s="154" t="s">
        <v>291</v>
      </c>
      <c r="D326" s="154"/>
      <c r="E326" s="154"/>
      <c r="F326" s="154"/>
      <c r="G326" s="154"/>
      <c r="H326" s="154"/>
      <c r="I326" s="154"/>
      <c r="J326" s="154"/>
      <c r="K326" s="154"/>
      <c r="L326" s="154"/>
      <c r="M326" s="154"/>
      <c r="N326" s="154"/>
      <c r="O326" s="154"/>
      <c r="P326" s="105">
        <v>33272.17</v>
      </c>
      <c r="Q326" s="2"/>
      <c r="R326" s="2"/>
      <c r="S326"/>
      <c r="T326"/>
      <c r="U326"/>
      <c r="V326"/>
      <c r="W326"/>
      <c r="X326"/>
      <c r="Y326"/>
      <c r="Z326"/>
      <c r="AA326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42"/>
      <c r="AO326" s="42"/>
      <c r="AP326" s="3"/>
      <c r="AQ326" s="7"/>
      <c r="AR326" s="7"/>
      <c r="AS326" s="7"/>
      <c r="AT326" s="42"/>
      <c r="AU326" s="7"/>
      <c r="AV326" s="42"/>
      <c r="AW326" s="93"/>
      <c r="AX326" s="7"/>
      <c r="AY326" s="42"/>
      <c r="AZ326" s="3" t="s">
        <v>291</v>
      </c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</row>
    <row r="327" spans="1:68" s="21" customFormat="1" ht="15" x14ac:dyDescent="0.25">
      <c r="A327" s="73"/>
      <c r="B327" s="103"/>
      <c r="C327" s="153" t="s">
        <v>292</v>
      </c>
      <c r="D327" s="153"/>
      <c r="E327" s="153"/>
      <c r="F327" s="153"/>
      <c r="G327" s="153"/>
      <c r="H327" s="153"/>
      <c r="I327" s="153"/>
      <c r="J327" s="153"/>
      <c r="K327" s="153"/>
      <c r="L327" s="153"/>
      <c r="M327" s="153"/>
      <c r="N327" s="153"/>
      <c r="O327" s="153"/>
      <c r="P327" s="108">
        <v>241146.66</v>
      </c>
      <c r="Q327" s="2"/>
      <c r="R327" s="2"/>
      <c r="S327"/>
      <c r="T327"/>
      <c r="U327"/>
      <c r="V327"/>
      <c r="W327"/>
      <c r="X327"/>
      <c r="Y327"/>
      <c r="Z327"/>
      <c r="AA32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42"/>
      <c r="AO327" s="42"/>
      <c r="AP327" s="3"/>
      <c r="AQ327" s="7"/>
      <c r="AR327" s="7"/>
      <c r="AS327" s="7"/>
      <c r="AT327" s="42"/>
      <c r="AU327" s="7"/>
      <c r="AV327" s="42"/>
      <c r="AW327" s="93"/>
      <c r="AX327" s="7"/>
      <c r="AY327" s="42"/>
      <c r="AZ327" s="3"/>
      <c r="BA327" s="42" t="s">
        <v>292</v>
      </c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</row>
    <row r="328" spans="1:68" s="21" customFormat="1" ht="15" x14ac:dyDescent="0.25">
      <c r="A328" s="73"/>
      <c r="B328" s="103"/>
      <c r="C328" s="153" t="s">
        <v>293</v>
      </c>
      <c r="D328" s="153"/>
      <c r="E328" s="153"/>
      <c r="F328" s="153"/>
      <c r="G328" s="153"/>
      <c r="H328" s="153"/>
      <c r="I328" s="153"/>
      <c r="J328" s="153"/>
      <c r="K328" s="153"/>
      <c r="L328" s="153"/>
      <c r="M328" s="153"/>
      <c r="N328" s="153"/>
      <c r="O328" s="153"/>
      <c r="P328" s="109"/>
      <c r="Q328" s="2"/>
      <c r="R328" s="2"/>
      <c r="S328"/>
      <c r="T328"/>
      <c r="U328"/>
      <c r="V328"/>
      <c r="W328"/>
      <c r="X328"/>
      <c r="Y328"/>
      <c r="Z328"/>
      <c r="AA328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42"/>
      <c r="AO328" s="42"/>
      <c r="AP328" s="3"/>
      <c r="AQ328" s="7"/>
      <c r="AR328" s="7"/>
      <c r="AS328" s="7"/>
      <c r="AT328" s="42"/>
      <c r="AU328" s="7"/>
      <c r="AV328" s="42"/>
      <c r="AW328" s="93"/>
      <c r="AX328" s="7"/>
      <c r="AY328" s="42"/>
      <c r="AZ328" s="3"/>
      <c r="BA328" s="42"/>
      <c r="BB328" s="42" t="s">
        <v>293</v>
      </c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</row>
    <row r="329" spans="1:68" s="21" customFormat="1" ht="15" x14ac:dyDescent="0.25">
      <c r="A329" s="73"/>
      <c r="B329" s="103"/>
      <c r="C329" s="155" t="s">
        <v>294</v>
      </c>
      <c r="D329" s="155"/>
      <c r="E329" s="155"/>
      <c r="F329" s="155"/>
      <c r="G329" s="155"/>
      <c r="H329" s="155"/>
      <c r="I329" s="155"/>
      <c r="J329" s="155"/>
      <c r="K329" s="110">
        <v>218.7515765</v>
      </c>
      <c r="L329" s="155"/>
      <c r="M329" s="155"/>
      <c r="N329" s="155"/>
      <c r="O329" s="155"/>
      <c r="P329" s="106"/>
      <c r="Q329" s="2"/>
      <c r="R329" s="2"/>
      <c r="S329"/>
      <c r="T329"/>
      <c r="U329"/>
      <c r="V329"/>
      <c r="W329"/>
      <c r="X329"/>
      <c r="Y329"/>
      <c r="Z329"/>
      <c r="AA329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42"/>
      <c r="AO329" s="42"/>
      <c r="AP329" s="3"/>
      <c r="AQ329" s="7"/>
      <c r="AR329" s="7"/>
      <c r="AS329" s="7"/>
      <c r="AT329" s="42"/>
      <c r="AU329" s="7"/>
      <c r="AV329" s="42"/>
      <c r="AW329" s="93"/>
      <c r="AX329" s="7"/>
      <c r="AY329" s="42"/>
      <c r="AZ329" s="3"/>
      <c r="BA329" s="42"/>
      <c r="BB329" s="42"/>
      <c r="BC329" s="3" t="s">
        <v>294</v>
      </c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</row>
    <row r="330" spans="1:68" s="21" customFormat="1" ht="15" x14ac:dyDescent="0.25">
      <c r="A330" s="73"/>
      <c r="B330" s="103"/>
      <c r="C330" s="155" t="s">
        <v>295</v>
      </c>
      <c r="D330" s="155"/>
      <c r="E330" s="155"/>
      <c r="F330" s="155"/>
      <c r="G330" s="155"/>
      <c r="H330" s="155"/>
      <c r="I330" s="155"/>
      <c r="J330" s="155"/>
      <c r="K330" s="110">
        <v>15.2898975</v>
      </c>
      <c r="L330" s="155"/>
      <c r="M330" s="155"/>
      <c r="N330" s="155"/>
      <c r="O330" s="155"/>
      <c r="P330" s="106"/>
      <c r="Q330" s="2"/>
      <c r="R330" s="2"/>
      <c r="S330"/>
      <c r="T330"/>
      <c r="U330"/>
      <c r="V330"/>
      <c r="W330"/>
      <c r="X330"/>
      <c r="Y330"/>
      <c r="Z330"/>
      <c r="AA330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42"/>
      <c r="AO330" s="42"/>
      <c r="AP330" s="3"/>
      <c r="AQ330" s="7"/>
      <c r="AR330" s="7"/>
      <c r="AS330" s="7"/>
      <c r="AT330" s="42"/>
      <c r="AU330" s="7"/>
      <c r="AV330" s="42"/>
      <c r="AW330" s="93"/>
      <c r="AX330" s="7"/>
      <c r="AY330" s="42"/>
      <c r="AZ330" s="3"/>
      <c r="BA330" s="42"/>
      <c r="BB330" s="42"/>
      <c r="BC330" s="3" t="s">
        <v>295</v>
      </c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</row>
    <row r="331" spans="1:68" s="21" customFormat="1" ht="15" x14ac:dyDescent="0.25">
      <c r="A331" s="145" t="s">
        <v>296</v>
      </c>
      <c r="B331" s="146"/>
      <c r="C331" s="146"/>
      <c r="D331" s="146"/>
      <c r="E331" s="146"/>
      <c r="F331" s="146"/>
      <c r="G331" s="146"/>
      <c r="H331" s="146"/>
      <c r="I331" s="146"/>
      <c r="J331" s="146"/>
      <c r="K331" s="146"/>
      <c r="L331" s="146"/>
      <c r="M331" s="146"/>
      <c r="N331" s="146"/>
      <c r="O331" s="146"/>
      <c r="P331" s="147"/>
      <c r="Q331"/>
      <c r="R331"/>
      <c r="S331"/>
      <c r="T331"/>
      <c r="U331"/>
      <c r="V331"/>
      <c r="W331"/>
      <c r="X331"/>
      <c r="Y331"/>
      <c r="Z331"/>
      <c r="AA331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42" t="s">
        <v>296</v>
      </c>
      <c r="AO331" s="42"/>
      <c r="AP331" s="3"/>
      <c r="AQ331" s="7"/>
      <c r="AR331" s="7"/>
      <c r="AS331" s="7"/>
      <c r="AT331" s="42"/>
      <c r="AU331" s="7"/>
      <c r="AV331" s="42"/>
      <c r="AW331" s="93"/>
      <c r="AX331" s="7"/>
      <c r="AY331" s="42"/>
      <c r="AZ331" s="3"/>
      <c r="BA331" s="42"/>
      <c r="BB331" s="42"/>
      <c r="BC331" s="3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</row>
    <row r="332" spans="1:68" s="21" customFormat="1" ht="23.25" x14ac:dyDescent="0.25">
      <c r="A332" s="43" t="s">
        <v>297</v>
      </c>
      <c r="B332" s="44" t="s">
        <v>298</v>
      </c>
      <c r="C332" s="148" t="s">
        <v>299</v>
      </c>
      <c r="D332" s="148"/>
      <c r="E332" s="148"/>
      <c r="F332" s="148"/>
      <c r="G332" s="148"/>
      <c r="H332" s="45" t="s">
        <v>105</v>
      </c>
      <c r="I332" s="46">
        <v>0.74</v>
      </c>
      <c r="J332" s="47">
        <v>1</v>
      </c>
      <c r="K332" s="95">
        <v>0.74</v>
      </c>
      <c r="L332" s="49"/>
      <c r="M332" s="46"/>
      <c r="N332" s="49"/>
      <c r="O332" s="46"/>
      <c r="P332" s="50"/>
      <c r="Q332"/>
      <c r="R332"/>
      <c r="S332"/>
      <c r="T332"/>
      <c r="U332"/>
      <c r="V332"/>
      <c r="W332"/>
      <c r="X332"/>
      <c r="Y332"/>
      <c r="Z332"/>
      <c r="AA332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42"/>
      <c r="AO332" s="42" t="s">
        <v>299</v>
      </c>
      <c r="AP332" s="3"/>
      <c r="AQ332" s="7"/>
      <c r="AR332" s="7"/>
      <c r="AS332" s="7"/>
      <c r="AT332" s="42"/>
      <c r="AU332" s="7"/>
      <c r="AV332" s="42"/>
      <c r="AW332" s="93"/>
      <c r="AX332" s="7"/>
      <c r="AY332" s="42"/>
      <c r="AZ332" s="3"/>
      <c r="BA332" s="42"/>
      <c r="BB332" s="42"/>
      <c r="BC332" s="3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</row>
    <row r="333" spans="1:68" s="21" customFormat="1" ht="23.25" x14ac:dyDescent="0.25">
      <c r="A333" s="51"/>
      <c r="B333" s="52" t="s">
        <v>62</v>
      </c>
      <c r="C333" s="149" t="s">
        <v>63</v>
      </c>
      <c r="D333" s="149"/>
      <c r="E333" s="149"/>
      <c r="F333" s="149"/>
      <c r="G333" s="149"/>
      <c r="H333" s="149"/>
      <c r="I333" s="149"/>
      <c r="J333" s="149"/>
      <c r="K333" s="149"/>
      <c r="L333" s="149"/>
      <c r="M333" s="149"/>
      <c r="N333" s="149"/>
      <c r="O333" s="149"/>
      <c r="P333" s="150"/>
      <c r="Q333"/>
      <c r="R333"/>
      <c r="S333"/>
      <c r="T333"/>
      <c r="U333"/>
      <c r="V333"/>
      <c r="W333"/>
      <c r="X333"/>
      <c r="Y333"/>
      <c r="Z333"/>
      <c r="AA333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42"/>
      <c r="AO333" s="42"/>
      <c r="AP333" s="3" t="s">
        <v>63</v>
      </c>
      <c r="AQ333" s="7"/>
      <c r="AR333" s="7"/>
      <c r="AS333" s="7"/>
      <c r="AT333" s="42"/>
      <c r="AU333" s="7"/>
      <c r="AV333" s="42"/>
      <c r="AW333" s="93"/>
      <c r="AX333" s="7"/>
      <c r="AY333" s="42"/>
      <c r="AZ333" s="3"/>
      <c r="BA333" s="42"/>
      <c r="BB333" s="42"/>
      <c r="BC333" s="3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</row>
    <row r="334" spans="1:68" s="21" customFormat="1" ht="22.5" x14ac:dyDescent="0.25">
      <c r="A334" s="51"/>
      <c r="B334" s="52" t="s">
        <v>64</v>
      </c>
      <c r="C334" s="149" t="s">
        <v>65</v>
      </c>
      <c r="D334" s="149"/>
      <c r="E334" s="149"/>
      <c r="F334" s="149"/>
      <c r="G334" s="149"/>
      <c r="H334" s="149"/>
      <c r="I334" s="149"/>
      <c r="J334" s="149"/>
      <c r="K334" s="149"/>
      <c r="L334" s="149"/>
      <c r="M334" s="149"/>
      <c r="N334" s="149"/>
      <c r="O334" s="149"/>
      <c r="P334" s="150"/>
      <c r="Q334"/>
      <c r="R334"/>
      <c r="S334"/>
      <c r="T334"/>
      <c r="U334"/>
      <c r="V334"/>
      <c r="W334"/>
      <c r="X334"/>
      <c r="Y334"/>
      <c r="Z334"/>
      <c r="AA334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42"/>
      <c r="AO334" s="42"/>
      <c r="AP334" s="3" t="s">
        <v>65</v>
      </c>
      <c r="AQ334" s="7"/>
      <c r="AR334" s="7"/>
      <c r="AS334" s="7"/>
      <c r="AT334" s="42"/>
      <c r="AU334" s="7"/>
      <c r="AV334" s="42"/>
      <c r="AW334" s="93"/>
      <c r="AX334" s="7"/>
      <c r="AY334" s="42"/>
      <c r="AZ334" s="3"/>
      <c r="BA334" s="42"/>
      <c r="BB334" s="42"/>
      <c r="BC334" s="3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</row>
    <row r="335" spans="1:68" s="21" customFormat="1" ht="15" x14ac:dyDescent="0.25">
      <c r="A335" s="53"/>
      <c r="B335" s="54" t="s">
        <v>58</v>
      </c>
      <c r="C335" s="121" t="s">
        <v>66</v>
      </c>
      <c r="D335" s="121"/>
      <c r="E335" s="121"/>
      <c r="F335" s="121"/>
      <c r="G335" s="121"/>
      <c r="H335" s="55" t="s">
        <v>67</v>
      </c>
      <c r="I335" s="56"/>
      <c r="J335" s="56"/>
      <c r="K335" s="97">
        <v>10.94904</v>
      </c>
      <c r="L335" s="58"/>
      <c r="M335" s="56"/>
      <c r="N335" s="58"/>
      <c r="O335" s="56"/>
      <c r="P335" s="66">
        <v>3240.7</v>
      </c>
      <c r="Q335"/>
      <c r="R335"/>
      <c r="S335"/>
      <c r="T335"/>
      <c r="U335"/>
      <c r="V335"/>
      <c r="W335"/>
      <c r="X335"/>
      <c r="Y335"/>
      <c r="Z335"/>
      <c r="AA335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42"/>
      <c r="AO335" s="42"/>
      <c r="AP335" s="3"/>
      <c r="AQ335" s="7" t="s">
        <v>66</v>
      </c>
      <c r="AR335" s="7"/>
      <c r="AS335" s="7"/>
      <c r="AT335" s="42"/>
      <c r="AU335" s="7"/>
      <c r="AV335" s="42"/>
      <c r="AW335" s="93"/>
      <c r="AX335" s="7"/>
      <c r="AY335" s="42"/>
      <c r="AZ335" s="3"/>
      <c r="BA335" s="42"/>
      <c r="BB335" s="42"/>
      <c r="BC335" s="3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</row>
    <row r="336" spans="1:68" s="21" customFormat="1" ht="15" x14ac:dyDescent="0.25">
      <c r="A336" s="60"/>
      <c r="B336" s="54" t="s">
        <v>189</v>
      </c>
      <c r="C336" s="121" t="s">
        <v>190</v>
      </c>
      <c r="D336" s="121"/>
      <c r="E336" s="121"/>
      <c r="F336" s="121"/>
      <c r="G336" s="121"/>
      <c r="H336" s="55" t="s">
        <v>67</v>
      </c>
      <c r="I336" s="62">
        <v>10.96</v>
      </c>
      <c r="J336" s="62">
        <v>1.35</v>
      </c>
      <c r="K336" s="97">
        <v>10.94904</v>
      </c>
      <c r="L336" s="63"/>
      <c r="M336" s="64"/>
      <c r="N336" s="65">
        <v>295.98</v>
      </c>
      <c r="O336" s="56"/>
      <c r="P336" s="66">
        <v>3240.7</v>
      </c>
      <c r="Q336" s="67"/>
      <c r="R336" s="67"/>
      <c r="S336"/>
      <c r="T336"/>
      <c r="U336"/>
      <c r="V336"/>
      <c r="W336"/>
      <c r="X336"/>
      <c r="Y336"/>
      <c r="Z336"/>
      <c r="AA336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42"/>
      <c r="AO336" s="42"/>
      <c r="AP336" s="3"/>
      <c r="AQ336" s="7"/>
      <c r="AR336" s="7" t="s">
        <v>190</v>
      </c>
      <c r="AS336" s="7"/>
      <c r="AT336" s="42"/>
      <c r="AU336" s="7"/>
      <c r="AV336" s="42"/>
      <c r="AW336" s="93"/>
      <c r="AX336" s="7"/>
      <c r="AY336" s="42"/>
      <c r="AZ336" s="3"/>
      <c r="BA336" s="42"/>
      <c r="BB336" s="42"/>
      <c r="BC336" s="3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</row>
    <row r="337" spans="1:68" s="21" customFormat="1" ht="15" x14ac:dyDescent="0.25">
      <c r="A337" s="53"/>
      <c r="B337" s="54" t="s">
        <v>70</v>
      </c>
      <c r="C337" s="121" t="s">
        <v>71</v>
      </c>
      <c r="D337" s="121"/>
      <c r="E337" s="121"/>
      <c r="F337" s="121"/>
      <c r="G337" s="121"/>
      <c r="H337" s="55"/>
      <c r="I337" s="56"/>
      <c r="J337" s="56"/>
      <c r="K337" s="56"/>
      <c r="L337" s="58"/>
      <c r="M337" s="56"/>
      <c r="N337" s="58"/>
      <c r="O337" s="56"/>
      <c r="P337" s="59">
        <v>955.24</v>
      </c>
      <c r="Q337"/>
      <c r="R337"/>
      <c r="S337"/>
      <c r="T337"/>
      <c r="U337"/>
      <c r="V337"/>
      <c r="W337"/>
      <c r="X337"/>
      <c r="Y337"/>
      <c r="Z337"/>
      <c r="AA33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42"/>
      <c r="AO337" s="42"/>
      <c r="AP337" s="3"/>
      <c r="AQ337" s="7" t="s">
        <v>71</v>
      </c>
      <c r="AR337" s="7"/>
      <c r="AS337" s="7"/>
      <c r="AT337" s="42"/>
      <c r="AU337" s="7"/>
      <c r="AV337" s="42"/>
      <c r="AW337" s="93"/>
      <c r="AX337" s="7"/>
      <c r="AY337" s="42"/>
      <c r="AZ337" s="3"/>
      <c r="BA337" s="42"/>
      <c r="BB337" s="42"/>
      <c r="BC337" s="3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</row>
    <row r="338" spans="1:68" s="21" customFormat="1" ht="15" x14ac:dyDescent="0.25">
      <c r="A338" s="53"/>
      <c r="B338" s="54"/>
      <c r="C338" s="121" t="s">
        <v>72</v>
      </c>
      <c r="D338" s="121"/>
      <c r="E338" s="121"/>
      <c r="F338" s="121"/>
      <c r="G338" s="121"/>
      <c r="H338" s="55" t="s">
        <v>67</v>
      </c>
      <c r="I338" s="56"/>
      <c r="J338" s="56"/>
      <c r="K338" s="84">
        <v>0.89910000000000001</v>
      </c>
      <c r="L338" s="58"/>
      <c r="M338" s="56"/>
      <c r="N338" s="58"/>
      <c r="O338" s="56"/>
      <c r="P338" s="59">
        <v>318.94</v>
      </c>
      <c r="Q338"/>
      <c r="R338"/>
      <c r="S338"/>
      <c r="T338"/>
      <c r="U338"/>
      <c r="V338"/>
      <c r="W338"/>
      <c r="X338"/>
      <c r="Y338"/>
      <c r="Z338"/>
      <c r="AA338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42"/>
      <c r="AO338" s="42"/>
      <c r="AP338" s="3"/>
      <c r="AQ338" s="7" t="s">
        <v>72</v>
      </c>
      <c r="AR338" s="7"/>
      <c r="AS338" s="7"/>
      <c r="AT338" s="42"/>
      <c r="AU338" s="7"/>
      <c r="AV338" s="42"/>
      <c r="AW338" s="93"/>
      <c r="AX338" s="7"/>
      <c r="AY338" s="42"/>
      <c r="AZ338" s="3"/>
      <c r="BA338" s="42"/>
      <c r="BB338" s="42"/>
      <c r="BC338" s="3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</row>
    <row r="339" spans="1:68" s="21" customFormat="1" ht="15" x14ac:dyDescent="0.25">
      <c r="A339" s="60"/>
      <c r="B339" s="54" t="s">
        <v>163</v>
      </c>
      <c r="C339" s="121" t="s">
        <v>164</v>
      </c>
      <c r="D339" s="121"/>
      <c r="E339" s="121"/>
      <c r="F339" s="121"/>
      <c r="G339" s="121"/>
      <c r="H339" s="55" t="s">
        <v>75</v>
      </c>
      <c r="I339" s="62">
        <v>0.45</v>
      </c>
      <c r="J339" s="62">
        <v>1.35</v>
      </c>
      <c r="K339" s="97">
        <v>0.44955000000000001</v>
      </c>
      <c r="L339" s="63"/>
      <c r="M339" s="64"/>
      <c r="N339" s="65">
        <v>1471.44</v>
      </c>
      <c r="O339" s="56"/>
      <c r="P339" s="66">
        <v>661.49</v>
      </c>
      <c r="Q339" s="67"/>
      <c r="R339" s="67"/>
      <c r="S339"/>
      <c r="T339"/>
      <c r="U339"/>
      <c r="V339"/>
      <c r="W339"/>
      <c r="X339"/>
      <c r="Y339"/>
      <c r="Z339"/>
      <c r="AA339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42"/>
      <c r="AO339" s="42"/>
      <c r="AP339" s="3"/>
      <c r="AQ339" s="7"/>
      <c r="AR339" s="7" t="s">
        <v>164</v>
      </c>
      <c r="AS339" s="7"/>
      <c r="AT339" s="42"/>
      <c r="AU339" s="7"/>
      <c r="AV339" s="42"/>
      <c r="AW339" s="93"/>
      <c r="AX339" s="7"/>
      <c r="AY339" s="42"/>
      <c r="AZ339" s="3"/>
      <c r="BA339" s="42"/>
      <c r="BB339" s="42"/>
      <c r="BC339" s="3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</row>
    <row r="340" spans="1:68" s="21" customFormat="1" ht="15" x14ac:dyDescent="0.25">
      <c r="A340" s="70"/>
      <c r="B340" s="54" t="s">
        <v>76</v>
      </c>
      <c r="C340" s="121" t="s">
        <v>77</v>
      </c>
      <c r="D340" s="121"/>
      <c r="E340" s="121"/>
      <c r="F340" s="121"/>
      <c r="G340" s="121"/>
      <c r="H340" s="55" t="s">
        <v>67</v>
      </c>
      <c r="I340" s="62">
        <v>0.45</v>
      </c>
      <c r="J340" s="62">
        <v>1.35</v>
      </c>
      <c r="K340" s="97">
        <v>0.44955000000000001</v>
      </c>
      <c r="L340" s="58"/>
      <c r="M340" s="56"/>
      <c r="N340" s="71">
        <v>406.69</v>
      </c>
      <c r="O340" s="56"/>
      <c r="P340" s="59">
        <v>182.83</v>
      </c>
      <c r="Q340"/>
      <c r="R340"/>
      <c r="S340"/>
      <c r="T340"/>
      <c r="U340"/>
      <c r="V340"/>
      <c r="W340"/>
      <c r="X340"/>
      <c r="Y340"/>
      <c r="Z340"/>
      <c r="AA340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42"/>
      <c r="AO340" s="42"/>
      <c r="AP340" s="3"/>
      <c r="AQ340" s="7"/>
      <c r="AR340" s="7"/>
      <c r="AS340" s="7" t="s">
        <v>77</v>
      </c>
      <c r="AT340" s="42"/>
      <c r="AU340" s="7"/>
      <c r="AV340" s="42"/>
      <c r="AW340" s="93"/>
      <c r="AX340" s="7"/>
      <c r="AY340" s="42"/>
      <c r="AZ340" s="3"/>
      <c r="BA340" s="42"/>
      <c r="BB340" s="42"/>
      <c r="BC340" s="3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</row>
    <row r="341" spans="1:68" s="21" customFormat="1" ht="15" x14ac:dyDescent="0.25">
      <c r="A341" s="60"/>
      <c r="B341" s="54" t="s">
        <v>300</v>
      </c>
      <c r="C341" s="121" t="s">
        <v>301</v>
      </c>
      <c r="D341" s="121"/>
      <c r="E341" s="121"/>
      <c r="F341" s="121"/>
      <c r="G341" s="121"/>
      <c r="H341" s="55" t="s">
        <v>75</v>
      </c>
      <c r="I341" s="62">
        <v>2.58</v>
      </c>
      <c r="J341" s="62">
        <v>1.35</v>
      </c>
      <c r="K341" s="97">
        <v>2.57742</v>
      </c>
      <c r="L341" s="80">
        <v>1.75</v>
      </c>
      <c r="M341" s="69">
        <v>1.35</v>
      </c>
      <c r="N341" s="65">
        <v>2.36</v>
      </c>
      <c r="O341" s="56"/>
      <c r="P341" s="66">
        <v>6.08</v>
      </c>
      <c r="Q341" s="67"/>
      <c r="R341" s="67"/>
      <c r="S341"/>
      <c r="T341"/>
      <c r="U341"/>
      <c r="V341"/>
      <c r="W341"/>
      <c r="X341"/>
      <c r="Y341"/>
      <c r="Z341"/>
      <c r="AA341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42"/>
      <c r="AO341" s="42"/>
      <c r="AP341" s="3"/>
      <c r="AQ341" s="7"/>
      <c r="AR341" s="7" t="s">
        <v>301</v>
      </c>
      <c r="AS341" s="7"/>
      <c r="AT341" s="42"/>
      <c r="AU341" s="7"/>
      <c r="AV341" s="42"/>
      <c r="AW341" s="93"/>
      <c r="AX341" s="7"/>
      <c r="AY341" s="42"/>
      <c r="AZ341" s="3"/>
      <c r="BA341" s="42"/>
      <c r="BB341" s="42"/>
      <c r="BC341" s="3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</row>
    <row r="342" spans="1:68" s="21" customFormat="1" ht="15" x14ac:dyDescent="0.25">
      <c r="A342" s="60"/>
      <c r="B342" s="54" t="s">
        <v>302</v>
      </c>
      <c r="C342" s="121" t="s">
        <v>303</v>
      </c>
      <c r="D342" s="121"/>
      <c r="E342" s="121"/>
      <c r="F342" s="121"/>
      <c r="G342" s="121"/>
      <c r="H342" s="55" t="s">
        <v>75</v>
      </c>
      <c r="I342" s="62">
        <v>2.58</v>
      </c>
      <c r="J342" s="62">
        <v>1.35</v>
      </c>
      <c r="K342" s="97">
        <v>2.57742</v>
      </c>
      <c r="L342" s="80">
        <v>8.84</v>
      </c>
      <c r="M342" s="69">
        <v>1.31</v>
      </c>
      <c r="N342" s="65">
        <v>11.58</v>
      </c>
      <c r="O342" s="56"/>
      <c r="P342" s="66">
        <v>29.85</v>
      </c>
      <c r="Q342" s="67"/>
      <c r="R342" s="67"/>
      <c r="S342"/>
      <c r="T342"/>
      <c r="U342"/>
      <c r="V342"/>
      <c r="W342"/>
      <c r="X342"/>
      <c r="Y342"/>
      <c r="Z342"/>
      <c r="AA342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42"/>
      <c r="AO342" s="42"/>
      <c r="AP342" s="3"/>
      <c r="AQ342" s="7"/>
      <c r="AR342" s="7" t="s">
        <v>303</v>
      </c>
      <c r="AS342" s="7"/>
      <c r="AT342" s="42"/>
      <c r="AU342" s="7"/>
      <c r="AV342" s="42"/>
      <c r="AW342" s="93"/>
      <c r="AX342" s="7"/>
      <c r="AY342" s="42"/>
      <c r="AZ342" s="3"/>
      <c r="BA342" s="42"/>
      <c r="BB342" s="42"/>
      <c r="BC342" s="3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</row>
    <row r="343" spans="1:68" s="21" customFormat="1" ht="15" x14ac:dyDescent="0.25">
      <c r="A343" s="60"/>
      <c r="B343" s="54" t="s">
        <v>112</v>
      </c>
      <c r="C343" s="121" t="s">
        <v>113</v>
      </c>
      <c r="D343" s="121"/>
      <c r="E343" s="121"/>
      <c r="F343" s="121"/>
      <c r="G343" s="121"/>
      <c r="H343" s="55" t="s">
        <v>75</v>
      </c>
      <c r="I343" s="62">
        <v>0.45</v>
      </c>
      <c r="J343" s="62">
        <v>1.35</v>
      </c>
      <c r="K343" s="97">
        <v>0.44955000000000001</v>
      </c>
      <c r="L343" s="80">
        <v>477.92</v>
      </c>
      <c r="M343" s="81">
        <v>1.2</v>
      </c>
      <c r="N343" s="65">
        <v>573.5</v>
      </c>
      <c r="O343" s="56"/>
      <c r="P343" s="66">
        <v>257.82</v>
      </c>
      <c r="Q343" s="67"/>
      <c r="R343" s="67"/>
      <c r="S343"/>
      <c r="T343"/>
      <c r="U343"/>
      <c r="V343"/>
      <c r="W343"/>
      <c r="X343"/>
      <c r="Y343"/>
      <c r="Z343"/>
      <c r="AA343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42"/>
      <c r="AO343" s="42"/>
      <c r="AP343" s="3"/>
      <c r="AQ343" s="7"/>
      <c r="AR343" s="7" t="s">
        <v>113</v>
      </c>
      <c r="AS343" s="7"/>
      <c r="AT343" s="42"/>
      <c r="AU343" s="7"/>
      <c r="AV343" s="42"/>
      <c r="AW343" s="93"/>
      <c r="AX343" s="7"/>
      <c r="AY343" s="42"/>
      <c r="AZ343" s="3"/>
      <c r="BA343" s="42"/>
      <c r="BB343" s="42"/>
      <c r="BC343" s="3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</row>
    <row r="344" spans="1:68" s="21" customFormat="1" ht="15" x14ac:dyDescent="0.25">
      <c r="A344" s="70"/>
      <c r="B344" s="54" t="s">
        <v>100</v>
      </c>
      <c r="C344" s="121" t="s">
        <v>101</v>
      </c>
      <c r="D344" s="121"/>
      <c r="E344" s="121"/>
      <c r="F344" s="121"/>
      <c r="G344" s="121"/>
      <c r="H344" s="55" t="s">
        <v>67</v>
      </c>
      <c r="I344" s="62">
        <v>0.45</v>
      </c>
      <c r="J344" s="62">
        <v>1.35</v>
      </c>
      <c r="K344" s="97">
        <v>0.44955000000000001</v>
      </c>
      <c r="L344" s="58"/>
      <c r="M344" s="56"/>
      <c r="N344" s="71">
        <v>302.76</v>
      </c>
      <c r="O344" s="56"/>
      <c r="P344" s="59">
        <v>136.11000000000001</v>
      </c>
      <c r="Q344"/>
      <c r="R344"/>
      <c r="S344"/>
      <c r="T344"/>
      <c r="U344"/>
      <c r="V344"/>
      <c r="W344"/>
      <c r="X344"/>
      <c r="Y344"/>
      <c r="Z344"/>
      <c r="AA344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42"/>
      <c r="AO344" s="42"/>
      <c r="AP344" s="3"/>
      <c r="AQ344" s="7"/>
      <c r="AR344" s="7"/>
      <c r="AS344" s="7" t="s">
        <v>101</v>
      </c>
      <c r="AT344" s="42"/>
      <c r="AU344" s="7"/>
      <c r="AV344" s="42"/>
      <c r="AW344" s="93"/>
      <c r="AX344" s="7"/>
      <c r="AY344" s="42"/>
      <c r="AZ344" s="3"/>
      <c r="BA344" s="42"/>
      <c r="BB344" s="42"/>
      <c r="BC344" s="3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</row>
    <row r="345" spans="1:68" s="21" customFormat="1" ht="15" x14ac:dyDescent="0.25">
      <c r="A345" s="53"/>
      <c r="B345" s="54" t="s">
        <v>116</v>
      </c>
      <c r="C345" s="121" t="s">
        <v>117</v>
      </c>
      <c r="D345" s="121"/>
      <c r="E345" s="121"/>
      <c r="F345" s="121"/>
      <c r="G345" s="121"/>
      <c r="H345" s="55"/>
      <c r="I345" s="56"/>
      <c r="J345" s="56"/>
      <c r="K345" s="56"/>
      <c r="L345" s="58"/>
      <c r="M345" s="56"/>
      <c r="N345" s="58"/>
      <c r="O345" s="56"/>
      <c r="P345" s="59">
        <v>482.44</v>
      </c>
      <c r="Q345"/>
      <c r="R345"/>
      <c r="S345"/>
      <c r="T345"/>
      <c r="U345"/>
      <c r="V345"/>
      <c r="W345"/>
      <c r="X345"/>
      <c r="Y345"/>
      <c r="Z345"/>
      <c r="AA345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42"/>
      <c r="AO345" s="42"/>
      <c r="AP345" s="3"/>
      <c r="AQ345" s="7" t="s">
        <v>117</v>
      </c>
      <c r="AR345" s="7"/>
      <c r="AS345" s="7"/>
      <c r="AT345" s="42"/>
      <c r="AU345" s="7"/>
      <c r="AV345" s="42"/>
      <c r="AW345" s="93"/>
      <c r="AX345" s="7"/>
      <c r="AY345" s="42"/>
      <c r="AZ345" s="3"/>
      <c r="BA345" s="42"/>
      <c r="BB345" s="42"/>
      <c r="BC345" s="3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</row>
    <row r="346" spans="1:68" s="21" customFormat="1" ht="23.25" x14ac:dyDescent="0.25">
      <c r="A346" s="60"/>
      <c r="B346" s="54" t="s">
        <v>304</v>
      </c>
      <c r="C346" s="121" t="s">
        <v>305</v>
      </c>
      <c r="D346" s="121"/>
      <c r="E346" s="121"/>
      <c r="F346" s="121"/>
      <c r="G346" s="121"/>
      <c r="H346" s="55" t="s">
        <v>127</v>
      </c>
      <c r="I346" s="96">
        <v>9.6000000000000002E-2</v>
      </c>
      <c r="J346" s="56"/>
      <c r="K346" s="97">
        <v>7.1040000000000006E-2</v>
      </c>
      <c r="L346" s="80">
        <v>37.71</v>
      </c>
      <c r="M346" s="69">
        <v>1.52</v>
      </c>
      <c r="N346" s="65">
        <v>57.32</v>
      </c>
      <c r="O346" s="56"/>
      <c r="P346" s="66">
        <v>4.07</v>
      </c>
      <c r="Q346" s="67"/>
      <c r="R346" s="67"/>
      <c r="S346"/>
      <c r="T346"/>
      <c r="U346"/>
      <c r="V346"/>
      <c r="W346"/>
      <c r="X346"/>
      <c r="Y346"/>
      <c r="Z346"/>
      <c r="AA346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42"/>
      <c r="AO346" s="42"/>
      <c r="AP346" s="3"/>
      <c r="AQ346" s="7"/>
      <c r="AR346" s="7" t="s">
        <v>305</v>
      </c>
      <c r="AS346" s="7"/>
      <c r="AT346" s="42"/>
      <c r="AU346" s="7"/>
      <c r="AV346" s="42"/>
      <c r="AW346" s="93"/>
      <c r="AX346" s="7"/>
      <c r="AY346" s="42"/>
      <c r="AZ346" s="3"/>
      <c r="BA346" s="42"/>
      <c r="BB346" s="42"/>
      <c r="BC346" s="3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</row>
    <row r="347" spans="1:68" s="21" customFormat="1" ht="23.25" x14ac:dyDescent="0.25">
      <c r="A347" s="60"/>
      <c r="B347" s="54" t="s">
        <v>306</v>
      </c>
      <c r="C347" s="121" t="s">
        <v>307</v>
      </c>
      <c r="D347" s="121"/>
      <c r="E347" s="121"/>
      <c r="F347" s="121"/>
      <c r="G347" s="121"/>
      <c r="H347" s="55" t="s">
        <v>124</v>
      </c>
      <c r="I347" s="96">
        <v>1E-3</v>
      </c>
      <c r="J347" s="56"/>
      <c r="K347" s="97">
        <v>7.3999999999999999E-4</v>
      </c>
      <c r="L347" s="68">
        <v>70310.45</v>
      </c>
      <c r="M347" s="81">
        <v>0.9</v>
      </c>
      <c r="N347" s="65">
        <v>63279.41</v>
      </c>
      <c r="O347" s="56"/>
      <c r="P347" s="66">
        <v>46.83</v>
      </c>
      <c r="Q347" s="67"/>
      <c r="R347" s="67"/>
      <c r="S347"/>
      <c r="T347"/>
      <c r="U347"/>
      <c r="V347"/>
      <c r="W347"/>
      <c r="X347"/>
      <c r="Y347"/>
      <c r="Z347"/>
      <c r="AA34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42"/>
      <c r="AO347" s="42"/>
      <c r="AP347" s="3"/>
      <c r="AQ347" s="7"/>
      <c r="AR347" s="7" t="s">
        <v>307</v>
      </c>
      <c r="AS347" s="7"/>
      <c r="AT347" s="42"/>
      <c r="AU347" s="7"/>
      <c r="AV347" s="42"/>
      <c r="AW347" s="93"/>
      <c r="AX347" s="7"/>
      <c r="AY347" s="42"/>
      <c r="AZ347" s="3"/>
      <c r="BA347" s="42"/>
      <c r="BB347" s="42"/>
      <c r="BC347" s="3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</row>
    <row r="348" spans="1:68" s="21" customFormat="1" ht="23.25" x14ac:dyDescent="0.25">
      <c r="A348" s="60"/>
      <c r="B348" s="54" t="s">
        <v>308</v>
      </c>
      <c r="C348" s="121" t="s">
        <v>309</v>
      </c>
      <c r="D348" s="121"/>
      <c r="E348" s="121"/>
      <c r="F348" s="121"/>
      <c r="G348" s="121"/>
      <c r="H348" s="55" t="s">
        <v>124</v>
      </c>
      <c r="I348" s="62">
        <v>0.01</v>
      </c>
      <c r="J348" s="56"/>
      <c r="K348" s="84">
        <v>7.4000000000000003E-3</v>
      </c>
      <c r="L348" s="63"/>
      <c r="M348" s="64"/>
      <c r="N348" s="65">
        <v>54959.53</v>
      </c>
      <c r="O348" s="56"/>
      <c r="P348" s="66">
        <v>406.7</v>
      </c>
      <c r="Q348" s="67"/>
      <c r="R348" s="67"/>
      <c r="S348"/>
      <c r="T348"/>
      <c r="U348"/>
      <c r="V348"/>
      <c r="W348"/>
      <c r="X348"/>
      <c r="Y348"/>
      <c r="Z348"/>
      <c r="AA348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42"/>
      <c r="AO348" s="42"/>
      <c r="AP348" s="3"/>
      <c r="AQ348" s="7"/>
      <c r="AR348" s="7" t="s">
        <v>309</v>
      </c>
      <c r="AS348" s="7"/>
      <c r="AT348" s="42"/>
      <c r="AU348" s="7"/>
      <c r="AV348" s="42"/>
      <c r="AW348" s="93"/>
      <c r="AX348" s="7"/>
      <c r="AY348" s="42"/>
      <c r="AZ348" s="3"/>
      <c r="BA348" s="42"/>
      <c r="BB348" s="42"/>
      <c r="BC348" s="3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</row>
    <row r="349" spans="1:68" s="21" customFormat="1" ht="15" x14ac:dyDescent="0.25">
      <c r="A349" s="60"/>
      <c r="B349" s="54" t="s">
        <v>310</v>
      </c>
      <c r="C349" s="121" t="s">
        <v>311</v>
      </c>
      <c r="D349" s="121"/>
      <c r="E349" s="121"/>
      <c r="F349" s="121"/>
      <c r="G349" s="121"/>
      <c r="H349" s="55" t="s">
        <v>195</v>
      </c>
      <c r="I349" s="62">
        <v>0.25</v>
      </c>
      <c r="J349" s="56"/>
      <c r="K349" s="96">
        <v>0.185</v>
      </c>
      <c r="L349" s="80">
        <v>79.88</v>
      </c>
      <c r="M349" s="69">
        <v>1.39</v>
      </c>
      <c r="N349" s="65">
        <v>111.03</v>
      </c>
      <c r="O349" s="56"/>
      <c r="P349" s="66">
        <v>20.54</v>
      </c>
      <c r="Q349" s="67"/>
      <c r="R349" s="67"/>
      <c r="S349"/>
      <c r="T349"/>
      <c r="U349"/>
      <c r="V349"/>
      <c r="W349"/>
      <c r="X349"/>
      <c r="Y349"/>
      <c r="Z349"/>
      <c r="AA349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42"/>
      <c r="AO349" s="42"/>
      <c r="AP349" s="3"/>
      <c r="AQ349" s="7"/>
      <c r="AR349" s="7" t="s">
        <v>311</v>
      </c>
      <c r="AS349" s="7"/>
      <c r="AT349" s="42"/>
      <c r="AU349" s="7"/>
      <c r="AV349" s="42"/>
      <c r="AW349" s="93"/>
      <c r="AX349" s="7"/>
      <c r="AY349" s="42"/>
      <c r="AZ349" s="3"/>
      <c r="BA349" s="42"/>
      <c r="BB349" s="42"/>
      <c r="BC349" s="3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</row>
    <row r="350" spans="1:68" s="21" customFormat="1" ht="15" x14ac:dyDescent="0.25">
      <c r="A350" s="60"/>
      <c r="B350" s="54" t="s">
        <v>312</v>
      </c>
      <c r="C350" s="121" t="s">
        <v>313</v>
      </c>
      <c r="D350" s="121"/>
      <c r="E350" s="121"/>
      <c r="F350" s="121"/>
      <c r="G350" s="121"/>
      <c r="H350" s="55" t="s">
        <v>124</v>
      </c>
      <c r="I350" s="97">
        <v>6.0000000000000002E-5</v>
      </c>
      <c r="J350" s="56"/>
      <c r="K350" s="72">
        <v>4.4400000000000002E-5</v>
      </c>
      <c r="L350" s="68">
        <v>82698.14</v>
      </c>
      <c r="M350" s="69">
        <v>1.17</v>
      </c>
      <c r="N350" s="65">
        <v>96756.82</v>
      </c>
      <c r="O350" s="56"/>
      <c r="P350" s="66">
        <v>4.3</v>
      </c>
      <c r="Q350" s="67"/>
      <c r="R350" s="67"/>
      <c r="S350"/>
      <c r="T350"/>
      <c r="U350"/>
      <c r="V350"/>
      <c r="W350"/>
      <c r="X350"/>
      <c r="Y350"/>
      <c r="Z350"/>
      <c r="AA350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42"/>
      <c r="AO350" s="42"/>
      <c r="AP350" s="3"/>
      <c r="AQ350" s="7"/>
      <c r="AR350" s="7" t="s">
        <v>313</v>
      </c>
      <c r="AS350" s="7"/>
      <c r="AT350" s="42"/>
      <c r="AU350" s="7"/>
      <c r="AV350" s="42"/>
      <c r="AW350" s="93"/>
      <c r="AX350" s="7"/>
      <c r="AY350" s="42"/>
      <c r="AZ350" s="3"/>
      <c r="BA350" s="42"/>
      <c r="BB350" s="42"/>
      <c r="BC350" s="3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</row>
    <row r="351" spans="1:68" s="21" customFormat="1" ht="15" x14ac:dyDescent="0.25">
      <c r="A351" s="73"/>
      <c r="B351" s="52"/>
      <c r="C351" s="151" t="s">
        <v>80</v>
      </c>
      <c r="D351" s="151"/>
      <c r="E351" s="151"/>
      <c r="F351" s="151"/>
      <c r="G351" s="151"/>
      <c r="H351" s="45"/>
      <c r="I351" s="46"/>
      <c r="J351" s="46"/>
      <c r="K351" s="46"/>
      <c r="L351" s="49"/>
      <c r="M351" s="46"/>
      <c r="N351" s="74"/>
      <c r="O351" s="46"/>
      <c r="P351" s="75">
        <v>4997.32</v>
      </c>
      <c r="Q351" s="67"/>
      <c r="R351" s="67"/>
      <c r="S351"/>
      <c r="T351"/>
      <c r="U351"/>
      <c r="V351"/>
      <c r="W351"/>
      <c r="X351"/>
      <c r="Y351"/>
      <c r="Z351"/>
      <c r="AA351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42"/>
      <c r="AO351" s="42"/>
      <c r="AP351" s="3"/>
      <c r="AQ351" s="7"/>
      <c r="AR351" s="7"/>
      <c r="AS351" s="7"/>
      <c r="AT351" s="42" t="s">
        <v>80</v>
      </c>
      <c r="AU351" s="7"/>
      <c r="AV351" s="42"/>
      <c r="AW351" s="93"/>
      <c r="AX351" s="7"/>
      <c r="AY351" s="42"/>
      <c r="AZ351" s="3"/>
      <c r="BA351" s="42"/>
      <c r="BB351" s="42"/>
      <c r="BC351" s="3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</row>
    <row r="352" spans="1:68" s="21" customFormat="1" ht="15" x14ac:dyDescent="0.25">
      <c r="A352" s="70" t="s">
        <v>314</v>
      </c>
      <c r="B352" s="54" t="s">
        <v>207</v>
      </c>
      <c r="C352" s="121" t="s">
        <v>208</v>
      </c>
      <c r="D352" s="121"/>
      <c r="E352" s="121"/>
      <c r="F352" s="121"/>
      <c r="G352" s="121"/>
      <c r="H352" s="55" t="s">
        <v>84</v>
      </c>
      <c r="I352" s="76">
        <v>2</v>
      </c>
      <c r="J352" s="56"/>
      <c r="K352" s="76">
        <v>2</v>
      </c>
      <c r="L352" s="58"/>
      <c r="M352" s="56"/>
      <c r="N352" s="58"/>
      <c r="O352" s="56"/>
      <c r="P352" s="59">
        <v>48.01</v>
      </c>
      <c r="Q352"/>
      <c r="R352"/>
      <c r="S352"/>
      <c r="T352"/>
      <c r="U352"/>
      <c r="V352"/>
      <c r="W352"/>
      <c r="X352"/>
      <c r="Y352"/>
      <c r="Z352"/>
      <c r="AA352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42"/>
      <c r="AO352" s="42"/>
      <c r="AP352" s="3"/>
      <c r="AQ352" s="7"/>
      <c r="AR352" s="7"/>
      <c r="AS352" s="7"/>
      <c r="AT352" s="42"/>
      <c r="AU352" s="7"/>
      <c r="AV352" s="42"/>
      <c r="AW352" s="93"/>
      <c r="AX352" s="7" t="s">
        <v>208</v>
      </c>
      <c r="AY352" s="42"/>
      <c r="AZ352" s="3"/>
      <c r="BA352" s="42"/>
      <c r="BB352" s="42"/>
      <c r="BC352" s="3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</row>
    <row r="353" spans="1:68" s="21" customFormat="1" ht="15" x14ac:dyDescent="0.25">
      <c r="A353" s="70"/>
      <c r="B353" s="54"/>
      <c r="C353" s="121" t="s">
        <v>81</v>
      </c>
      <c r="D353" s="121"/>
      <c r="E353" s="121"/>
      <c r="F353" s="121"/>
      <c r="G353" s="121"/>
      <c r="H353" s="55"/>
      <c r="I353" s="56"/>
      <c r="J353" s="56"/>
      <c r="K353" s="56"/>
      <c r="L353" s="58"/>
      <c r="M353" s="56"/>
      <c r="N353" s="58"/>
      <c r="O353" s="56"/>
      <c r="P353" s="66">
        <v>3559.64</v>
      </c>
      <c r="Q353"/>
      <c r="R353"/>
      <c r="S353"/>
      <c r="T353"/>
      <c r="U353"/>
      <c r="V353"/>
      <c r="W353"/>
      <c r="X353"/>
      <c r="Y353"/>
      <c r="Z353"/>
      <c r="AA353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42"/>
      <c r="AO353" s="42"/>
      <c r="AP353" s="3"/>
      <c r="AQ353" s="7"/>
      <c r="AR353" s="7"/>
      <c r="AS353" s="7"/>
      <c r="AT353" s="42"/>
      <c r="AU353" s="7" t="s">
        <v>81</v>
      </c>
      <c r="AV353" s="42"/>
      <c r="AW353" s="93"/>
      <c r="AX353" s="7"/>
      <c r="AY353" s="42"/>
      <c r="AZ353" s="3"/>
      <c r="BA353" s="42"/>
      <c r="BB353" s="42"/>
      <c r="BC353" s="3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</row>
    <row r="354" spans="1:68" s="21" customFormat="1" ht="15" x14ac:dyDescent="0.25">
      <c r="A354" s="70"/>
      <c r="B354" s="54" t="s">
        <v>209</v>
      </c>
      <c r="C354" s="121" t="s">
        <v>210</v>
      </c>
      <c r="D354" s="121"/>
      <c r="E354" s="121"/>
      <c r="F354" s="121"/>
      <c r="G354" s="121"/>
      <c r="H354" s="55" t="s">
        <v>84</v>
      </c>
      <c r="I354" s="76">
        <v>97</v>
      </c>
      <c r="J354" s="56"/>
      <c r="K354" s="76">
        <v>97</v>
      </c>
      <c r="L354" s="58"/>
      <c r="M354" s="56"/>
      <c r="N354" s="58"/>
      <c r="O354" s="56"/>
      <c r="P354" s="66">
        <v>3452.85</v>
      </c>
      <c r="Q354"/>
      <c r="R354"/>
      <c r="S354"/>
      <c r="T354"/>
      <c r="U354"/>
      <c r="V354"/>
      <c r="W354"/>
      <c r="X354"/>
      <c r="Y354"/>
      <c r="Z354"/>
      <c r="AA354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42"/>
      <c r="AO354" s="42"/>
      <c r="AP354" s="3"/>
      <c r="AQ354" s="7"/>
      <c r="AR354" s="7"/>
      <c r="AS354" s="7"/>
      <c r="AT354" s="42"/>
      <c r="AU354" s="7" t="s">
        <v>210</v>
      </c>
      <c r="AV354" s="42"/>
      <c r="AW354" s="93"/>
      <c r="AX354" s="7"/>
      <c r="AY354" s="42"/>
      <c r="AZ354" s="3"/>
      <c r="BA354" s="42"/>
      <c r="BB354" s="42"/>
      <c r="BC354" s="3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</row>
    <row r="355" spans="1:68" s="21" customFormat="1" ht="15" x14ac:dyDescent="0.25">
      <c r="A355" s="70"/>
      <c r="B355" s="54" t="s">
        <v>211</v>
      </c>
      <c r="C355" s="121" t="s">
        <v>212</v>
      </c>
      <c r="D355" s="121"/>
      <c r="E355" s="121"/>
      <c r="F355" s="121"/>
      <c r="G355" s="121"/>
      <c r="H355" s="55" t="s">
        <v>84</v>
      </c>
      <c r="I355" s="76">
        <v>51</v>
      </c>
      <c r="J355" s="56"/>
      <c r="K355" s="76">
        <v>51</v>
      </c>
      <c r="L355" s="58"/>
      <c r="M355" s="56"/>
      <c r="N355" s="58"/>
      <c r="O355" s="56"/>
      <c r="P355" s="66">
        <v>1815.42</v>
      </c>
      <c r="Q355"/>
      <c r="R355"/>
      <c r="S355"/>
      <c r="T355"/>
      <c r="U355"/>
      <c r="V355"/>
      <c r="W355"/>
      <c r="X355"/>
      <c r="Y355"/>
      <c r="Z355"/>
      <c r="AA355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42"/>
      <c r="AO355" s="42"/>
      <c r="AP355" s="3"/>
      <c r="AQ355" s="7"/>
      <c r="AR355" s="7"/>
      <c r="AS355" s="7"/>
      <c r="AT355" s="42"/>
      <c r="AU355" s="7" t="s">
        <v>212</v>
      </c>
      <c r="AV355" s="42"/>
      <c r="AW355" s="93"/>
      <c r="AX355" s="7"/>
      <c r="AY355" s="42"/>
      <c r="AZ355" s="3"/>
      <c r="BA355" s="42"/>
      <c r="BB355" s="42"/>
      <c r="BC355" s="3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</row>
    <row r="356" spans="1:68" s="21" customFormat="1" ht="15" x14ac:dyDescent="0.25">
      <c r="A356" s="77"/>
      <c r="B356" s="78"/>
      <c r="C356" s="151" t="s">
        <v>87</v>
      </c>
      <c r="D356" s="151"/>
      <c r="E356" s="151"/>
      <c r="F356" s="151"/>
      <c r="G356" s="151"/>
      <c r="H356" s="45"/>
      <c r="I356" s="46"/>
      <c r="J356" s="46"/>
      <c r="K356" s="46"/>
      <c r="L356" s="49"/>
      <c r="M356" s="46"/>
      <c r="N356" s="74">
        <v>13937.3</v>
      </c>
      <c r="O356" s="46"/>
      <c r="P356" s="75">
        <v>10313.6</v>
      </c>
      <c r="Q356"/>
      <c r="R356"/>
      <c r="S356"/>
      <c r="T356"/>
      <c r="U356"/>
      <c r="V356"/>
      <c r="W356"/>
      <c r="X356"/>
      <c r="Y356"/>
      <c r="Z356"/>
      <c r="AA356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42"/>
      <c r="AO356" s="42"/>
      <c r="AP356" s="3"/>
      <c r="AQ356" s="7"/>
      <c r="AR356" s="7"/>
      <c r="AS356" s="7"/>
      <c r="AT356" s="42"/>
      <c r="AU356" s="7"/>
      <c r="AV356" s="42" t="s">
        <v>87</v>
      </c>
      <c r="AW356" s="93"/>
      <c r="AX356" s="7"/>
      <c r="AY356" s="42"/>
      <c r="AZ356" s="3"/>
      <c r="BA356" s="42"/>
      <c r="BB356" s="42"/>
      <c r="BC356" s="3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</row>
    <row r="357" spans="1:68" s="21" customFormat="1" ht="23.25" x14ac:dyDescent="0.25">
      <c r="A357" s="43" t="s">
        <v>315</v>
      </c>
      <c r="B357" s="44" t="s">
        <v>316</v>
      </c>
      <c r="C357" s="148" t="s">
        <v>317</v>
      </c>
      <c r="D357" s="148"/>
      <c r="E357" s="148"/>
      <c r="F357" s="148"/>
      <c r="G357" s="148"/>
      <c r="H357" s="45" t="s">
        <v>105</v>
      </c>
      <c r="I357" s="46">
        <v>0.41</v>
      </c>
      <c r="J357" s="47">
        <v>1</v>
      </c>
      <c r="K357" s="95">
        <v>0.41</v>
      </c>
      <c r="L357" s="49"/>
      <c r="M357" s="46"/>
      <c r="N357" s="49"/>
      <c r="O357" s="46"/>
      <c r="P357" s="50"/>
      <c r="Q357"/>
      <c r="R357"/>
      <c r="S357"/>
      <c r="T357"/>
      <c r="U357"/>
      <c r="V357"/>
      <c r="W357"/>
      <c r="X357"/>
      <c r="Y357"/>
      <c r="Z357"/>
      <c r="AA35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42"/>
      <c r="AO357" s="42" t="s">
        <v>317</v>
      </c>
      <c r="AP357" s="3"/>
      <c r="AQ357" s="7"/>
      <c r="AR357" s="7"/>
      <c r="AS357" s="7"/>
      <c r="AT357" s="42"/>
      <c r="AU357" s="7"/>
      <c r="AV357" s="42"/>
      <c r="AW357" s="93"/>
      <c r="AX357" s="7"/>
      <c r="AY357" s="42"/>
      <c r="AZ357" s="3"/>
      <c r="BA357" s="42"/>
      <c r="BB357" s="42"/>
      <c r="BC357" s="3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</row>
    <row r="358" spans="1:68" s="21" customFormat="1" ht="23.25" x14ac:dyDescent="0.25">
      <c r="A358" s="51"/>
      <c r="B358" s="52" t="s">
        <v>62</v>
      </c>
      <c r="C358" s="149" t="s">
        <v>63</v>
      </c>
      <c r="D358" s="149"/>
      <c r="E358" s="149"/>
      <c r="F358" s="149"/>
      <c r="G358" s="149"/>
      <c r="H358" s="149"/>
      <c r="I358" s="149"/>
      <c r="J358" s="149"/>
      <c r="K358" s="149"/>
      <c r="L358" s="149"/>
      <c r="M358" s="149"/>
      <c r="N358" s="149"/>
      <c r="O358" s="149"/>
      <c r="P358" s="150"/>
      <c r="Q358"/>
      <c r="R358"/>
      <c r="S358"/>
      <c r="T358"/>
      <c r="U358"/>
      <c r="V358"/>
      <c r="W358"/>
      <c r="X358"/>
      <c r="Y358"/>
      <c r="Z358"/>
      <c r="AA358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42"/>
      <c r="AO358" s="42"/>
      <c r="AP358" s="3" t="s">
        <v>63</v>
      </c>
      <c r="AQ358" s="7"/>
      <c r="AR358" s="7"/>
      <c r="AS358" s="7"/>
      <c r="AT358" s="42"/>
      <c r="AU358" s="7"/>
      <c r="AV358" s="42"/>
      <c r="AW358" s="93"/>
      <c r="AX358" s="7"/>
      <c r="AY358" s="42"/>
      <c r="AZ358" s="3"/>
      <c r="BA358" s="42"/>
      <c r="BB358" s="42"/>
      <c r="BC358" s="3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</row>
    <row r="359" spans="1:68" s="21" customFormat="1" ht="22.5" x14ac:dyDescent="0.25">
      <c r="A359" s="51"/>
      <c r="B359" s="52" t="s">
        <v>64</v>
      </c>
      <c r="C359" s="149" t="s">
        <v>65</v>
      </c>
      <c r="D359" s="149"/>
      <c r="E359" s="149"/>
      <c r="F359" s="149"/>
      <c r="G359" s="149"/>
      <c r="H359" s="149"/>
      <c r="I359" s="149"/>
      <c r="J359" s="149"/>
      <c r="K359" s="149"/>
      <c r="L359" s="149"/>
      <c r="M359" s="149"/>
      <c r="N359" s="149"/>
      <c r="O359" s="149"/>
      <c r="P359" s="150"/>
      <c r="Q359"/>
      <c r="R359"/>
      <c r="S359"/>
      <c r="T359"/>
      <c r="U359"/>
      <c r="V359"/>
      <c r="W359"/>
      <c r="X359"/>
      <c r="Y359"/>
      <c r="Z359"/>
      <c r="AA359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42"/>
      <c r="AO359" s="42"/>
      <c r="AP359" s="3" t="s">
        <v>65</v>
      </c>
      <c r="AQ359" s="7"/>
      <c r="AR359" s="7"/>
      <c r="AS359" s="7"/>
      <c r="AT359" s="42"/>
      <c r="AU359" s="7"/>
      <c r="AV359" s="42"/>
      <c r="AW359" s="93"/>
      <c r="AX359" s="7"/>
      <c r="AY359" s="42"/>
      <c r="AZ359" s="3"/>
      <c r="BA359" s="42"/>
      <c r="BB359" s="42"/>
      <c r="BC359" s="3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</row>
    <row r="360" spans="1:68" s="21" customFormat="1" ht="15" x14ac:dyDescent="0.25">
      <c r="A360" s="53"/>
      <c r="B360" s="54" t="s">
        <v>58</v>
      </c>
      <c r="C360" s="121" t="s">
        <v>66</v>
      </c>
      <c r="D360" s="121"/>
      <c r="E360" s="121"/>
      <c r="F360" s="121"/>
      <c r="G360" s="121"/>
      <c r="H360" s="55" t="s">
        <v>67</v>
      </c>
      <c r="I360" s="56"/>
      <c r="J360" s="56"/>
      <c r="K360" s="97">
        <v>8.1032399999999996</v>
      </c>
      <c r="L360" s="58"/>
      <c r="M360" s="56"/>
      <c r="N360" s="58"/>
      <c r="O360" s="56"/>
      <c r="P360" s="66">
        <v>2398.4</v>
      </c>
      <c r="Q360"/>
      <c r="R360"/>
      <c r="S360"/>
      <c r="T360"/>
      <c r="U360"/>
      <c r="V360"/>
      <c r="W360"/>
      <c r="X360"/>
      <c r="Y360"/>
      <c r="Z360"/>
      <c r="AA360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42"/>
      <c r="AO360" s="42"/>
      <c r="AP360" s="3"/>
      <c r="AQ360" s="7" t="s">
        <v>66</v>
      </c>
      <c r="AR360" s="7"/>
      <c r="AS360" s="7"/>
      <c r="AT360" s="42"/>
      <c r="AU360" s="7"/>
      <c r="AV360" s="42"/>
      <c r="AW360" s="93"/>
      <c r="AX360" s="7"/>
      <c r="AY360" s="42"/>
      <c r="AZ360" s="3"/>
      <c r="BA360" s="42"/>
      <c r="BB360" s="42"/>
      <c r="BC360" s="3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</row>
    <row r="361" spans="1:68" s="21" customFormat="1" ht="15" x14ac:dyDescent="0.25">
      <c r="A361" s="60"/>
      <c r="B361" s="54" t="s">
        <v>189</v>
      </c>
      <c r="C361" s="121" t="s">
        <v>190</v>
      </c>
      <c r="D361" s="121"/>
      <c r="E361" s="121"/>
      <c r="F361" s="121"/>
      <c r="G361" s="121"/>
      <c r="H361" s="55" t="s">
        <v>67</v>
      </c>
      <c r="I361" s="62">
        <v>14.64</v>
      </c>
      <c r="J361" s="62">
        <v>1.35</v>
      </c>
      <c r="K361" s="97">
        <v>8.1032399999999996</v>
      </c>
      <c r="L361" s="63"/>
      <c r="M361" s="64"/>
      <c r="N361" s="65">
        <v>295.98</v>
      </c>
      <c r="O361" s="56"/>
      <c r="P361" s="66">
        <v>2398.4</v>
      </c>
      <c r="Q361" s="67"/>
      <c r="R361" s="67"/>
      <c r="S361"/>
      <c r="T361"/>
      <c r="U361"/>
      <c r="V361"/>
      <c r="W361"/>
      <c r="X361"/>
      <c r="Y361"/>
      <c r="Z361"/>
      <c r="AA361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42"/>
      <c r="AO361" s="42"/>
      <c r="AP361" s="3"/>
      <c r="AQ361" s="7"/>
      <c r="AR361" s="7" t="s">
        <v>190</v>
      </c>
      <c r="AS361" s="7"/>
      <c r="AT361" s="42"/>
      <c r="AU361" s="7"/>
      <c r="AV361" s="42"/>
      <c r="AW361" s="93"/>
      <c r="AX361" s="7"/>
      <c r="AY361" s="42"/>
      <c r="AZ361" s="3"/>
      <c r="BA361" s="42"/>
      <c r="BB361" s="42"/>
      <c r="BC361" s="3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</row>
    <row r="362" spans="1:68" s="21" customFormat="1" ht="15" x14ac:dyDescent="0.25">
      <c r="A362" s="53"/>
      <c r="B362" s="54" t="s">
        <v>70</v>
      </c>
      <c r="C362" s="121" t="s">
        <v>71</v>
      </c>
      <c r="D362" s="121"/>
      <c r="E362" s="121"/>
      <c r="F362" s="121"/>
      <c r="G362" s="121"/>
      <c r="H362" s="55"/>
      <c r="I362" s="56"/>
      <c r="J362" s="56"/>
      <c r="K362" s="56"/>
      <c r="L362" s="58"/>
      <c r="M362" s="56"/>
      <c r="N362" s="58"/>
      <c r="O362" s="56"/>
      <c r="P362" s="59">
        <v>252.69</v>
      </c>
      <c r="Q362"/>
      <c r="R362"/>
      <c r="S362"/>
      <c r="T362"/>
      <c r="U362"/>
      <c r="V362"/>
      <c r="W362"/>
      <c r="X362"/>
      <c r="Y362"/>
      <c r="Z362"/>
      <c r="AA362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42"/>
      <c r="AO362" s="42"/>
      <c r="AP362" s="3"/>
      <c r="AQ362" s="7" t="s">
        <v>71</v>
      </c>
      <c r="AR362" s="7"/>
      <c r="AS362" s="7"/>
      <c r="AT362" s="42"/>
      <c r="AU362" s="7"/>
      <c r="AV362" s="42"/>
      <c r="AW362" s="93"/>
      <c r="AX362" s="7"/>
      <c r="AY362" s="42"/>
      <c r="AZ362" s="3"/>
      <c r="BA362" s="42"/>
      <c r="BB362" s="42"/>
      <c r="BC362" s="3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</row>
    <row r="363" spans="1:68" s="21" customFormat="1" ht="15" x14ac:dyDescent="0.25">
      <c r="A363" s="53"/>
      <c r="B363" s="54"/>
      <c r="C363" s="121" t="s">
        <v>72</v>
      </c>
      <c r="D363" s="121"/>
      <c r="E363" s="121"/>
      <c r="F363" s="121"/>
      <c r="G363" s="121"/>
      <c r="H363" s="55" t="s">
        <v>67</v>
      </c>
      <c r="I363" s="56"/>
      <c r="J363" s="56"/>
      <c r="K363" s="84">
        <v>0.22140000000000001</v>
      </c>
      <c r="L363" s="58"/>
      <c r="M363" s="56"/>
      <c r="N363" s="58"/>
      <c r="O363" s="56"/>
      <c r="P363" s="59">
        <v>78.540000000000006</v>
      </c>
      <c r="Q363"/>
      <c r="R363"/>
      <c r="S363"/>
      <c r="T363"/>
      <c r="U363"/>
      <c r="V363"/>
      <c r="W363"/>
      <c r="X363"/>
      <c r="Y363"/>
      <c r="Z363"/>
      <c r="AA363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42"/>
      <c r="AO363" s="42"/>
      <c r="AP363" s="3"/>
      <c r="AQ363" s="7" t="s">
        <v>72</v>
      </c>
      <c r="AR363" s="7"/>
      <c r="AS363" s="7"/>
      <c r="AT363" s="42"/>
      <c r="AU363" s="7"/>
      <c r="AV363" s="42"/>
      <c r="AW363" s="93"/>
      <c r="AX363" s="7"/>
      <c r="AY363" s="42"/>
      <c r="AZ363" s="3"/>
      <c r="BA363" s="42"/>
      <c r="BB363" s="42"/>
      <c r="BC363" s="3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</row>
    <row r="364" spans="1:68" s="21" customFormat="1" ht="15" x14ac:dyDescent="0.25">
      <c r="A364" s="60"/>
      <c r="B364" s="54" t="s">
        <v>163</v>
      </c>
      <c r="C364" s="121" t="s">
        <v>164</v>
      </c>
      <c r="D364" s="121"/>
      <c r="E364" s="121"/>
      <c r="F364" s="121"/>
      <c r="G364" s="121"/>
      <c r="H364" s="55" t="s">
        <v>75</v>
      </c>
      <c r="I364" s="61">
        <v>0.2</v>
      </c>
      <c r="J364" s="62">
        <v>1.35</v>
      </c>
      <c r="K364" s="84">
        <v>0.11070000000000001</v>
      </c>
      <c r="L364" s="63"/>
      <c r="M364" s="64"/>
      <c r="N364" s="65">
        <v>1471.44</v>
      </c>
      <c r="O364" s="56"/>
      <c r="P364" s="66">
        <v>162.88999999999999</v>
      </c>
      <c r="Q364" s="67"/>
      <c r="R364" s="67"/>
      <c r="S364"/>
      <c r="T364"/>
      <c r="U364"/>
      <c r="V364"/>
      <c r="W364"/>
      <c r="X364"/>
      <c r="Y364"/>
      <c r="Z364"/>
      <c r="AA364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42"/>
      <c r="AO364" s="42"/>
      <c r="AP364" s="3"/>
      <c r="AQ364" s="7"/>
      <c r="AR364" s="7" t="s">
        <v>164</v>
      </c>
      <c r="AS364" s="7"/>
      <c r="AT364" s="42"/>
      <c r="AU364" s="7"/>
      <c r="AV364" s="42"/>
      <c r="AW364" s="93"/>
      <c r="AX364" s="7"/>
      <c r="AY364" s="42"/>
      <c r="AZ364" s="3"/>
      <c r="BA364" s="42"/>
      <c r="BB364" s="42"/>
      <c r="BC364" s="3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</row>
    <row r="365" spans="1:68" s="21" customFormat="1" ht="15" x14ac:dyDescent="0.25">
      <c r="A365" s="70"/>
      <c r="B365" s="54" t="s">
        <v>76</v>
      </c>
      <c r="C365" s="121" t="s">
        <v>77</v>
      </c>
      <c r="D365" s="121"/>
      <c r="E365" s="121"/>
      <c r="F365" s="121"/>
      <c r="G365" s="121"/>
      <c r="H365" s="55" t="s">
        <v>67</v>
      </c>
      <c r="I365" s="61">
        <v>0.2</v>
      </c>
      <c r="J365" s="62">
        <v>1.35</v>
      </c>
      <c r="K365" s="84">
        <v>0.11070000000000001</v>
      </c>
      <c r="L365" s="58"/>
      <c r="M365" s="56"/>
      <c r="N365" s="71">
        <v>406.69</v>
      </c>
      <c r="O365" s="56"/>
      <c r="P365" s="59">
        <v>45.02</v>
      </c>
      <c r="Q365"/>
      <c r="R365"/>
      <c r="S365"/>
      <c r="T365"/>
      <c r="U365"/>
      <c r="V365"/>
      <c r="W365"/>
      <c r="X365"/>
      <c r="Y365"/>
      <c r="Z365"/>
      <c r="AA365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42"/>
      <c r="AO365" s="42"/>
      <c r="AP365" s="3"/>
      <c r="AQ365" s="7"/>
      <c r="AR365" s="7"/>
      <c r="AS365" s="7" t="s">
        <v>77</v>
      </c>
      <c r="AT365" s="42"/>
      <c r="AU365" s="7"/>
      <c r="AV365" s="42"/>
      <c r="AW365" s="93"/>
      <c r="AX365" s="7"/>
      <c r="AY365" s="42"/>
      <c r="AZ365" s="3"/>
      <c r="BA365" s="42"/>
      <c r="BB365" s="42"/>
      <c r="BC365" s="3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</row>
    <row r="366" spans="1:68" s="21" customFormat="1" ht="15" x14ac:dyDescent="0.25">
      <c r="A366" s="60"/>
      <c r="B366" s="54" t="s">
        <v>300</v>
      </c>
      <c r="C366" s="121" t="s">
        <v>301</v>
      </c>
      <c r="D366" s="121"/>
      <c r="E366" s="121"/>
      <c r="F366" s="121"/>
      <c r="G366" s="121"/>
      <c r="H366" s="55" t="s">
        <v>75</v>
      </c>
      <c r="I366" s="62">
        <v>3.41</v>
      </c>
      <c r="J366" s="62">
        <v>1.35</v>
      </c>
      <c r="K366" s="57">
        <v>1.887435</v>
      </c>
      <c r="L366" s="80">
        <v>1.75</v>
      </c>
      <c r="M366" s="69">
        <v>1.35</v>
      </c>
      <c r="N366" s="65">
        <v>2.36</v>
      </c>
      <c r="O366" s="56"/>
      <c r="P366" s="66">
        <v>4.45</v>
      </c>
      <c r="Q366" s="67"/>
      <c r="R366" s="67"/>
      <c r="S366"/>
      <c r="T366"/>
      <c r="U366"/>
      <c r="V366"/>
      <c r="W366"/>
      <c r="X366"/>
      <c r="Y366"/>
      <c r="Z366"/>
      <c r="AA366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42"/>
      <c r="AO366" s="42"/>
      <c r="AP366" s="3"/>
      <c r="AQ366" s="7"/>
      <c r="AR366" s="7" t="s">
        <v>301</v>
      </c>
      <c r="AS366" s="7"/>
      <c r="AT366" s="42"/>
      <c r="AU366" s="7"/>
      <c r="AV366" s="42"/>
      <c r="AW366" s="93"/>
      <c r="AX366" s="7"/>
      <c r="AY366" s="42"/>
      <c r="AZ366" s="3"/>
      <c r="BA366" s="42"/>
      <c r="BB366" s="42"/>
      <c r="BC366" s="3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</row>
    <row r="367" spans="1:68" s="21" customFormat="1" ht="15" x14ac:dyDescent="0.25">
      <c r="A367" s="60"/>
      <c r="B367" s="54" t="s">
        <v>302</v>
      </c>
      <c r="C367" s="121" t="s">
        <v>303</v>
      </c>
      <c r="D367" s="121"/>
      <c r="E367" s="121"/>
      <c r="F367" s="121"/>
      <c r="G367" s="121"/>
      <c r="H367" s="55" t="s">
        <v>75</v>
      </c>
      <c r="I367" s="62">
        <v>3.41</v>
      </c>
      <c r="J367" s="62">
        <v>1.35</v>
      </c>
      <c r="K367" s="57">
        <v>1.887435</v>
      </c>
      <c r="L367" s="80">
        <v>8.84</v>
      </c>
      <c r="M367" s="69">
        <v>1.31</v>
      </c>
      <c r="N367" s="65">
        <v>11.58</v>
      </c>
      <c r="O367" s="56"/>
      <c r="P367" s="66">
        <v>21.86</v>
      </c>
      <c r="Q367" s="67"/>
      <c r="R367" s="67"/>
      <c r="S367"/>
      <c r="T367"/>
      <c r="U367"/>
      <c r="V367"/>
      <c r="W367"/>
      <c r="X367"/>
      <c r="Y367"/>
      <c r="Z367"/>
      <c r="AA36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42"/>
      <c r="AO367" s="42"/>
      <c r="AP367" s="3"/>
      <c r="AQ367" s="7"/>
      <c r="AR367" s="7" t="s">
        <v>303</v>
      </c>
      <c r="AS367" s="7"/>
      <c r="AT367" s="42"/>
      <c r="AU367" s="7"/>
      <c r="AV367" s="42"/>
      <c r="AW367" s="93"/>
      <c r="AX367" s="7"/>
      <c r="AY367" s="42"/>
      <c r="AZ367" s="3"/>
      <c r="BA367" s="42"/>
      <c r="BB367" s="42"/>
      <c r="BC367" s="3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</row>
    <row r="368" spans="1:68" s="21" customFormat="1" ht="15" x14ac:dyDescent="0.25">
      <c r="A368" s="60"/>
      <c r="B368" s="54" t="s">
        <v>112</v>
      </c>
      <c r="C368" s="121" t="s">
        <v>113</v>
      </c>
      <c r="D368" s="121"/>
      <c r="E368" s="121"/>
      <c r="F368" s="121"/>
      <c r="G368" s="121"/>
      <c r="H368" s="55" t="s">
        <v>75</v>
      </c>
      <c r="I368" s="61">
        <v>0.2</v>
      </c>
      <c r="J368" s="62">
        <v>1.35</v>
      </c>
      <c r="K368" s="84">
        <v>0.11070000000000001</v>
      </c>
      <c r="L368" s="80">
        <v>477.92</v>
      </c>
      <c r="M368" s="81">
        <v>1.2</v>
      </c>
      <c r="N368" s="65">
        <v>573.5</v>
      </c>
      <c r="O368" s="56"/>
      <c r="P368" s="66">
        <v>63.49</v>
      </c>
      <c r="Q368" s="67"/>
      <c r="R368" s="67"/>
      <c r="S368"/>
      <c r="T368"/>
      <c r="U368"/>
      <c r="V368"/>
      <c r="W368"/>
      <c r="X368"/>
      <c r="Y368"/>
      <c r="Z368"/>
      <c r="AA368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42"/>
      <c r="AO368" s="42"/>
      <c r="AP368" s="3"/>
      <c r="AQ368" s="7"/>
      <c r="AR368" s="7" t="s">
        <v>113</v>
      </c>
      <c r="AS368" s="7"/>
      <c r="AT368" s="42"/>
      <c r="AU368" s="7"/>
      <c r="AV368" s="42"/>
      <c r="AW368" s="93"/>
      <c r="AX368" s="7"/>
      <c r="AY368" s="42"/>
      <c r="AZ368" s="3"/>
      <c r="BA368" s="42"/>
      <c r="BB368" s="42"/>
      <c r="BC368" s="3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</row>
    <row r="369" spans="1:68" s="21" customFormat="1" ht="15" x14ac:dyDescent="0.25">
      <c r="A369" s="70"/>
      <c r="B369" s="54" t="s">
        <v>100</v>
      </c>
      <c r="C369" s="121" t="s">
        <v>101</v>
      </c>
      <c r="D369" s="121"/>
      <c r="E369" s="121"/>
      <c r="F369" s="121"/>
      <c r="G369" s="121"/>
      <c r="H369" s="55" t="s">
        <v>67</v>
      </c>
      <c r="I369" s="61">
        <v>0.2</v>
      </c>
      <c r="J369" s="62">
        <v>1.35</v>
      </c>
      <c r="K369" s="84">
        <v>0.11070000000000001</v>
      </c>
      <c r="L369" s="58"/>
      <c r="M369" s="56"/>
      <c r="N369" s="71">
        <v>302.76</v>
      </c>
      <c r="O369" s="56"/>
      <c r="P369" s="59">
        <v>33.520000000000003</v>
      </c>
      <c r="Q369"/>
      <c r="R369"/>
      <c r="S369"/>
      <c r="T369"/>
      <c r="U369"/>
      <c r="V369"/>
      <c r="W369"/>
      <c r="X369"/>
      <c r="Y369"/>
      <c r="Z369"/>
      <c r="AA369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42"/>
      <c r="AO369" s="42"/>
      <c r="AP369" s="3"/>
      <c r="AQ369" s="7"/>
      <c r="AR369" s="7"/>
      <c r="AS369" s="7" t="s">
        <v>101</v>
      </c>
      <c r="AT369" s="42"/>
      <c r="AU369" s="7"/>
      <c r="AV369" s="42"/>
      <c r="AW369" s="93"/>
      <c r="AX369" s="7"/>
      <c r="AY369" s="42"/>
      <c r="AZ369" s="3"/>
      <c r="BA369" s="42"/>
      <c r="BB369" s="42"/>
      <c r="BC369" s="3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</row>
    <row r="370" spans="1:68" s="21" customFormat="1" ht="15" x14ac:dyDescent="0.25">
      <c r="A370" s="53"/>
      <c r="B370" s="54" t="s">
        <v>116</v>
      </c>
      <c r="C370" s="121" t="s">
        <v>117</v>
      </c>
      <c r="D370" s="121"/>
      <c r="E370" s="121"/>
      <c r="F370" s="121"/>
      <c r="G370" s="121"/>
      <c r="H370" s="55"/>
      <c r="I370" s="56"/>
      <c r="J370" s="56"/>
      <c r="K370" s="56"/>
      <c r="L370" s="58"/>
      <c r="M370" s="56"/>
      <c r="N370" s="58"/>
      <c r="O370" s="56"/>
      <c r="P370" s="59">
        <v>311.95</v>
      </c>
      <c r="Q370"/>
      <c r="R370"/>
      <c r="S370"/>
      <c r="T370"/>
      <c r="U370"/>
      <c r="V370"/>
      <c r="W370"/>
      <c r="X370"/>
      <c r="Y370"/>
      <c r="Z370"/>
      <c r="AA370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42"/>
      <c r="AO370" s="42"/>
      <c r="AP370" s="3"/>
      <c r="AQ370" s="7" t="s">
        <v>117</v>
      </c>
      <c r="AR370" s="7"/>
      <c r="AS370" s="7"/>
      <c r="AT370" s="42"/>
      <c r="AU370" s="7"/>
      <c r="AV370" s="42"/>
      <c r="AW370" s="93"/>
      <c r="AX370" s="7"/>
      <c r="AY370" s="42"/>
      <c r="AZ370" s="3"/>
      <c r="BA370" s="42"/>
      <c r="BB370" s="42"/>
      <c r="BC370" s="3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</row>
    <row r="371" spans="1:68" s="21" customFormat="1" ht="23.25" x14ac:dyDescent="0.25">
      <c r="A371" s="60"/>
      <c r="B371" s="54" t="s">
        <v>304</v>
      </c>
      <c r="C371" s="121" t="s">
        <v>305</v>
      </c>
      <c r="D371" s="121"/>
      <c r="E371" s="121"/>
      <c r="F371" s="121"/>
      <c r="G371" s="121"/>
      <c r="H371" s="55" t="s">
        <v>127</v>
      </c>
      <c r="I371" s="96">
        <v>9.6000000000000002E-2</v>
      </c>
      <c r="J371" s="56"/>
      <c r="K371" s="97">
        <v>3.9359999999999999E-2</v>
      </c>
      <c r="L371" s="80">
        <v>37.71</v>
      </c>
      <c r="M371" s="69">
        <v>1.52</v>
      </c>
      <c r="N371" s="65">
        <v>57.32</v>
      </c>
      <c r="O371" s="56"/>
      <c r="P371" s="66">
        <v>2.2599999999999998</v>
      </c>
      <c r="Q371" s="67"/>
      <c r="R371" s="67"/>
      <c r="S371"/>
      <c r="T371"/>
      <c r="U371"/>
      <c r="V371"/>
      <c r="W371"/>
      <c r="X371"/>
      <c r="Y371"/>
      <c r="Z371"/>
      <c r="AA371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42"/>
      <c r="AO371" s="42"/>
      <c r="AP371" s="3"/>
      <c r="AQ371" s="7"/>
      <c r="AR371" s="7" t="s">
        <v>305</v>
      </c>
      <c r="AS371" s="7"/>
      <c r="AT371" s="42"/>
      <c r="AU371" s="7"/>
      <c r="AV371" s="42"/>
      <c r="AW371" s="93"/>
      <c r="AX371" s="7"/>
      <c r="AY371" s="42"/>
      <c r="AZ371" s="3"/>
      <c r="BA371" s="42"/>
      <c r="BB371" s="42"/>
      <c r="BC371" s="3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</row>
    <row r="372" spans="1:68" s="21" customFormat="1" ht="15" x14ac:dyDescent="0.25">
      <c r="A372" s="60"/>
      <c r="B372" s="54" t="s">
        <v>318</v>
      </c>
      <c r="C372" s="121" t="s">
        <v>319</v>
      </c>
      <c r="D372" s="121"/>
      <c r="E372" s="121"/>
      <c r="F372" s="121"/>
      <c r="G372" s="121"/>
      <c r="H372" s="55" t="s">
        <v>195</v>
      </c>
      <c r="I372" s="61">
        <v>0.5</v>
      </c>
      <c r="J372" s="56"/>
      <c r="K372" s="96">
        <v>0.20499999999999999</v>
      </c>
      <c r="L372" s="80">
        <v>931.11</v>
      </c>
      <c r="M372" s="69">
        <v>1.61</v>
      </c>
      <c r="N372" s="65">
        <v>1499.09</v>
      </c>
      <c r="O372" s="56"/>
      <c r="P372" s="66">
        <v>307.31</v>
      </c>
      <c r="Q372" s="67"/>
      <c r="R372" s="67"/>
      <c r="S372"/>
      <c r="T372"/>
      <c r="U372"/>
      <c r="V372"/>
      <c r="W372"/>
      <c r="X372"/>
      <c r="Y372"/>
      <c r="Z372"/>
      <c r="AA372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42"/>
      <c r="AO372" s="42"/>
      <c r="AP372" s="3"/>
      <c r="AQ372" s="7"/>
      <c r="AR372" s="7" t="s">
        <v>319</v>
      </c>
      <c r="AS372" s="7"/>
      <c r="AT372" s="42"/>
      <c r="AU372" s="7"/>
      <c r="AV372" s="42"/>
      <c r="AW372" s="93"/>
      <c r="AX372" s="7"/>
      <c r="AY372" s="42"/>
      <c r="AZ372" s="3"/>
      <c r="BA372" s="42"/>
      <c r="BB372" s="42"/>
      <c r="BC372" s="3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</row>
    <row r="373" spans="1:68" s="21" customFormat="1" ht="15" x14ac:dyDescent="0.25">
      <c r="A373" s="60"/>
      <c r="B373" s="54" t="s">
        <v>312</v>
      </c>
      <c r="C373" s="121" t="s">
        <v>313</v>
      </c>
      <c r="D373" s="121"/>
      <c r="E373" s="121"/>
      <c r="F373" s="121"/>
      <c r="G373" s="121"/>
      <c r="H373" s="55" t="s">
        <v>124</v>
      </c>
      <c r="I373" s="97">
        <v>6.0000000000000002E-5</v>
      </c>
      <c r="J373" s="56"/>
      <c r="K373" s="72">
        <v>2.4600000000000002E-5</v>
      </c>
      <c r="L373" s="68">
        <v>82698.14</v>
      </c>
      <c r="M373" s="69">
        <v>1.17</v>
      </c>
      <c r="N373" s="65">
        <v>96756.82</v>
      </c>
      <c r="O373" s="56"/>
      <c r="P373" s="66">
        <v>2.38</v>
      </c>
      <c r="Q373" s="67"/>
      <c r="R373" s="67"/>
      <c r="S373"/>
      <c r="T373"/>
      <c r="U373"/>
      <c r="V373"/>
      <c r="W373"/>
      <c r="X373"/>
      <c r="Y373"/>
      <c r="Z373"/>
      <c r="AA373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42"/>
      <c r="AO373" s="42"/>
      <c r="AP373" s="3"/>
      <c r="AQ373" s="7"/>
      <c r="AR373" s="7" t="s">
        <v>313</v>
      </c>
      <c r="AS373" s="7"/>
      <c r="AT373" s="42"/>
      <c r="AU373" s="7"/>
      <c r="AV373" s="42"/>
      <c r="AW373" s="93"/>
      <c r="AX373" s="7"/>
      <c r="AY373" s="42"/>
      <c r="AZ373" s="3"/>
      <c r="BA373" s="42"/>
      <c r="BB373" s="42"/>
      <c r="BC373" s="3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</row>
    <row r="374" spans="1:68" s="21" customFormat="1" ht="15" x14ac:dyDescent="0.25">
      <c r="A374" s="73"/>
      <c r="B374" s="52"/>
      <c r="C374" s="151" t="s">
        <v>80</v>
      </c>
      <c r="D374" s="151"/>
      <c r="E374" s="151"/>
      <c r="F374" s="151"/>
      <c r="G374" s="151"/>
      <c r="H374" s="45"/>
      <c r="I374" s="46"/>
      <c r="J374" s="46"/>
      <c r="K374" s="46"/>
      <c r="L374" s="49"/>
      <c r="M374" s="46"/>
      <c r="N374" s="74"/>
      <c r="O374" s="46"/>
      <c r="P374" s="75">
        <v>3041.58</v>
      </c>
      <c r="Q374" s="67"/>
      <c r="R374" s="67"/>
      <c r="S374"/>
      <c r="T374"/>
      <c r="U374"/>
      <c r="V374"/>
      <c r="W374"/>
      <c r="X374"/>
      <c r="Y374"/>
      <c r="Z374"/>
      <c r="AA374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42"/>
      <c r="AO374" s="42"/>
      <c r="AP374" s="3"/>
      <c r="AQ374" s="7"/>
      <c r="AR374" s="7"/>
      <c r="AS374" s="7"/>
      <c r="AT374" s="42" t="s">
        <v>80</v>
      </c>
      <c r="AU374" s="7"/>
      <c r="AV374" s="42"/>
      <c r="AW374" s="93"/>
      <c r="AX374" s="7"/>
      <c r="AY374" s="42"/>
      <c r="AZ374" s="3"/>
      <c r="BA374" s="42"/>
      <c r="BB374" s="42"/>
      <c r="BC374" s="3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</row>
    <row r="375" spans="1:68" s="21" customFormat="1" ht="15" x14ac:dyDescent="0.25">
      <c r="A375" s="70" t="s">
        <v>320</v>
      </c>
      <c r="B375" s="54" t="s">
        <v>207</v>
      </c>
      <c r="C375" s="121" t="s">
        <v>208</v>
      </c>
      <c r="D375" s="121"/>
      <c r="E375" s="121"/>
      <c r="F375" s="121"/>
      <c r="G375" s="121"/>
      <c r="H375" s="55" t="s">
        <v>84</v>
      </c>
      <c r="I375" s="76">
        <v>2</v>
      </c>
      <c r="J375" s="56"/>
      <c r="K375" s="76">
        <v>2</v>
      </c>
      <c r="L375" s="58"/>
      <c r="M375" s="56"/>
      <c r="N375" s="58"/>
      <c r="O375" s="56"/>
      <c r="P375" s="59">
        <v>35.53</v>
      </c>
      <c r="Q375"/>
      <c r="R375"/>
      <c r="S375"/>
      <c r="T375"/>
      <c r="U375"/>
      <c r="V375"/>
      <c r="W375"/>
      <c r="X375"/>
      <c r="Y375"/>
      <c r="Z375"/>
      <c r="AA375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42"/>
      <c r="AO375" s="42"/>
      <c r="AP375" s="3"/>
      <c r="AQ375" s="7"/>
      <c r="AR375" s="7"/>
      <c r="AS375" s="7"/>
      <c r="AT375" s="42"/>
      <c r="AU375" s="7"/>
      <c r="AV375" s="42"/>
      <c r="AW375" s="93"/>
      <c r="AX375" s="7" t="s">
        <v>208</v>
      </c>
      <c r="AY375" s="42"/>
      <c r="AZ375" s="3"/>
      <c r="BA375" s="42"/>
      <c r="BB375" s="42"/>
      <c r="BC375" s="3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</row>
    <row r="376" spans="1:68" s="21" customFormat="1" ht="15" x14ac:dyDescent="0.25">
      <c r="A376" s="70"/>
      <c r="B376" s="54"/>
      <c r="C376" s="121" t="s">
        <v>81</v>
      </c>
      <c r="D376" s="121"/>
      <c r="E376" s="121"/>
      <c r="F376" s="121"/>
      <c r="G376" s="121"/>
      <c r="H376" s="55"/>
      <c r="I376" s="56"/>
      <c r="J376" s="56"/>
      <c r="K376" s="56"/>
      <c r="L376" s="58"/>
      <c r="M376" s="56"/>
      <c r="N376" s="58"/>
      <c r="O376" s="56"/>
      <c r="P376" s="66">
        <v>2476.94</v>
      </c>
      <c r="Q376"/>
      <c r="R376"/>
      <c r="S376"/>
      <c r="T376"/>
      <c r="U376"/>
      <c r="V376"/>
      <c r="W376"/>
      <c r="X376"/>
      <c r="Y376"/>
      <c r="Z376"/>
      <c r="AA376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42"/>
      <c r="AO376" s="42"/>
      <c r="AP376" s="3"/>
      <c r="AQ376" s="7"/>
      <c r="AR376" s="7"/>
      <c r="AS376" s="7"/>
      <c r="AT376" s="42"/>
      <c r="AU376" s="7" t="s">
        <v>81</v>
      </c>
      <c r="AV376" s="42"/>
      <c r="AW376" s="93"/>
      <c r="AX376" s="7"/>
      <c r="AY376" s="42"/>
      <c r="AZ376" s="3"/>
      <c r="BA376" s="42"/>
      <c r="BB376" s="42"/>
      <c r="BC376" s="3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</row>
    <row r="377" spans="1:68" s="21" customFormat="1" ht="15" x14ac:dyDescent="0.25">
      <c r="A377" s="70"/>
      <c r="B377" s="54" t="s">
        <v>209</v>
      </c>
      <c r="C377" s="121" t="s">
        <v>210</v>
      </c>
      <c r="D377" s="121"/>
      <c r="E377" s="121"/>
      <c r="F377" s="121"/>
      <c r="G377" s="121"/>
      <c r="H377" s="55" t="s">
        <v>84</v>
      </c>
      <c r="I377" s="76">
        <v>97</v>
      </c>
      <c r="J377" s="56"/>
      <c r="K377" s="76">
        <v>97</v>
      </c>
      <c r="L377" s="58"/>
      <c r="M377" s="56"/>
      <c r="N377" s="58"/>
      <c r="O377" s="56"/>
      <c r="P377" s="66">
        <v>2402.63</v>
      </c>
      <c r="Q377"/>
      <c r="R377"/>
      <c r="S377"/>
      <c r="T377"/>
      <c r="U377"/>
      <c r="V377"/>
      <c r="W377"/>
      <c r="X377"/>
      <c r="Y377"/>
      <c r="Z377"/>
      <c r="AA37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42"/>
      <c r="AO377" s="42"/>
      <c r="AP377" s="3"/>
      <c r="AQ377" s="7"/>
      <c r="AR377" s="7"/>
      <c r="AS377" s="7"/>
      <c r="AT377" s="42"/>
      <c r="AU377" s="7" t="s">
        <v>210</v>
      </c>
      <c r="AV377" s="42"/>
      <c r="AW377" s="93"/>
      <c r="AX377" s="7"/>
      <c r="AY377" s="42"/>
      <c r="AZ377" s="3"/>
      <c r="BA377" s="42"/>
      <c r="BB377" s="42"/>
      <c r="BC377" s="3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</row>
    <row r="378" spans="1:68" s="21" customFormat="1" ht="15" x14ac:dyDescent="0.25">
      <c r="A378" s="70"/>
      <c r="B378" s="54" t="s">
        <v>211</v>
      </c>
      <c r="C378" s="121" t="s">
        <v>212</v>
      </c>
      <c r="D378" s="121"/>
      <c r="E378" s="121"/>
      <c r="F378" s="121"/>
      <c r="G378" s="121"/>
      <c r="H378" s="55" t="s">
        <v>84</v>
      </c>
      <c r="I378" s="76">
        <v>51</v>
      </c>
      <c r="J378" s="56"/>
      <c r="K378" s="76">
        <v>51</v>
      </c>
      <c r="L378" s="58"/>
      <c r="M378" s="56"/>
      <c r="N378" s="58"/>
      <c r="O378" s="56"/>
      <c r="P378" s="66">
        <v>1263.24</v>
      </c>
      <c r="Q378"/>
      <c r="R378"/>
      <c r="S378"/>
      <c r="T378"/>
      <c r="U378"/>
      <c r="V378"/>
      <c r="W378"/>
      <c r="X378"/>
      <c r="Y378"/>
      <c r="Z378"/>
      <c r="AA378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42"/>
      <c r="AO378" s="42"/>
      <c r="AP378" s="3"/>
      <c r="AQ378" s="7"/>
      <c r="AR378" s="7"/>
      <c r="AS378" s="7"/>
      <c r="AT378" s="42"/>
      <c r="AU378" s="7" t="s">
        <v>212</v>
      </c>
      <c r="AV378" s="42"/>
      <c r="AW378" s="93"/>
      <c r="AX378" s="7"/>
      <c r="AY378" s="42"/>
      <c r="AZ378" s="3"/>
      <c r="BA378" s="42"/>
      <c r="BB378" s="42"/>
      <c r="BC378" s="3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</row>
    <row r="379" spans="1:68" s="21" customFormat="1" ht="15" x14ac:dyDescent="0.25">
      <c r="A379" s="77"/>
      <c r="B379" s="78"/>
      <c r="C379" s="151" t="s">
        <v>87</v>
      </c>
      <c r="D379" s="151"/>
      <c r="E379" s="151"/>
      <c r="F379" s="151"/>
      <c r="G379" s="151"/>
      <c r="H379" s="45"/>
      <c r="I379" s="46"/>
      <c r="J379" s="46"/>
      <c r="K379" s="46"/>
      <c r="L379" s="49"/>
      <c r="M379" s="46"/>
      <c r="N379" s="74">
        <v>16446.29</v>
      </c>
      <c r="O379" s="46"/>
      <c r="P379" s="75">
        <v>6742.98</v>
      </c>
      <c r="Q379"/>
      <c r="R379"/>
      <c r="S379"/>
      <c r="T379"/>
      <c r="U379"/>
      <c r="V379"/>
      <c r="W379"/>
      <c r="X379"/>
      <c r="Y379"/>
      <c r="Z379"/>
      <c r="AA379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42"/>
      <c r="AO379" s="42"/>
      <c r="AP379" s="3"/>
      <c r="AQ379" s="7"/>
      <c r="AR379" s="7"/>
      <c r="AS379" s="7"/>
      <c r="AT379" s="42"/>
      <c r="AU379" s="7"/>
      <c r="AV379" s="42" t="s">
        <v>87</v>
      </c>
      <c r="AW379" s="93"/>
      <c r="AX379" s="7"/>
      <c r="AY379" s="42"/>
      <c r="AZ379" s="3"/>
      <c r="BA379" s="42"/>
      <c r="BB379" s="42"/>
      <c r="BC379" s="3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</row>
    <row r="380" spans="1:68" s="21" customFormat="1" ht="23.25" x14ac:dyDescent="0.25">
      <c r="A380" s="43" t="s">
        <v>321</v>
      </c>
      <c r="B380" s="44" t="s">
        <v>322</v>
      </c>
      <c r="C380" s="148" t="s">
        <v>323</v>
      </c>
      <c r="D380" s="148"/>
      <c r="E380" s="148"/>
      <c r="F380" s="148"/>
      <c r="G380" s="148"/>
      <c r="H380" s="45" t="s">
        <v>105</v>
      </c>
      <c r="I380" s="46">
        <v>0.03</v>
      </c>
      <c r="J380" s="47">
        <v>1</v>
      </c>
      <c r="K380" s="95">
        <v>0.03</v>
      </c>
      <c r="L380" s="49"/>
      <c r="M380" s="46"/>
      <c r="N380" s="49"/>
      <c r="O380" s="46"/>
      <c r="P380" s="50"/>
      <c r="Q380"/>
      <c r="R380"/>
      <c r="S380"/>
      <c r="T380"/>
      <c r="U380"/>
      <c r="V380"/>
      <c r="W380"/>
      <c r="X380"/>
      <c r="Y380"/>
      <c r="Z380"/>
      <c r="AA380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42"/>
      <c r="AO380" s="42" t="s">
        <v>323</v>
      </c>
      <c r="AP380" s="3"/>
      <c r="AQ380" s="7"/>
      <c r="AR380" s="7"/>
      <c r="AS380" s="7"/>
      <c r="AT380" s="42"/>
      <c r="AU380" s="7"/>
      <c r="AV380" s="42"/>
      <c r="AW380" s="93"/>
      <c r="AX380" s="7"/>
      <c r="AY380" s="42"/>
      <c r="AZ380" s="3"/>
      <c r="BA380" s="42"/>
      <c r="BB380" s="42"/>
      <c r="BC380" s="3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</row>
    <row r="381" spans="1:68" s="21" customFormat="1" ht="23.25" x14ac:dyDescent="0.25">
      <c r="A381" s="51"/>
      <c r="B381" s="52" t="s">
        <v>62</v>
      </c>
      <c r="C381" s="149" t="s">
        <v>63</v>
      </c>
      <c r="D381" s="149"/>
      <c r="E381" s="149"/>
      <c r="F381" s="149"/>
      <c r="G381" s="149"/>
      <c r="H381" s="149"/>
      <c r="I381" s="149"/>
      <c r="J381" s="149"/>
      <c r="K381" s="149"/>
      <c r="L381" s="149"/>
      <c r="M381" s="149"/>
      <c r="N381" s="149"/>
      <c r="O381" s="149"/>
      <c r="P381" s="150"/>
      <c r="Q381"/>
      <c r="R381"/>
      <c r="S381"/>
      <c r="T381"/>
      <c r="U381"/>
      <c r="V381"/>
      <c r="W381"/>
      <c r="X381"/>
      <c r="Y381"/>
      <c r="Z381"/>
      <c r="AA381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42"/>
      <c r="AO381" s="42"/>
      <c r="AP381" s="3" t="s">
        <v>63</v>
      </c>
      <c r="AQ381" s="7"/>
      <c r="AR381" s="7"/>
      <c r="AS381" s="7"/>
      <c r="AT381" s="42"/>
      <c r="AU381" s="7"/>
      <c r="AV381" s="42"/>
      <c r="AW381" s="93"/>
      <c r="AX381" s="7"/>
      <c r="AY381" s="42"/>
      <c r="AZ381" s="3"/>
      <c r="BA381" s="42"/>
      <c r="BB381" s="42"/>
      <c r="BC381" s="3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</row>
    <row r="382" spans="1:68" s="21" customFormat="1" ht="22.5" x14ac:dyDescent="0.25">
      <c r="A382" s="51"/>
      <c r="B382" s="52" t="s">
        <v>64</v>
      </c>
      <c r="C382" s="149" t="s">
        <v>65</v>
      </c>
      <c r="D382" s="149"/>
      <c r="E382" s="149"/>
      <c r="F382" s="149"/>
      <c r="G382" s="149"/>
      <c r="H382" s="149"/>
      <c r="I382" s="149"/>
      <c r="J382" s="149"/>
      <c r="K382" s="149"/>
      <c r="L382" s="149"/>
      <c r="M382" s="149"/>
      <c r="N382" s="149"/>
      <c r="O382" s="149"/>
      <c r="P382" s="150"/>
      <c r="Q382"/>
      <c r="R382"/>
      <c r="S382"/>
      <c r="T382"/>
      <c r="U382"/>
      <c r="V382"/>
      <c r="W382"/>
      <c r="X382"/>
      <c r="Y382"/>
      <c r="Z382"/>
      <c r="AA382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42"/>
      <c r="AO382" s="42"/>
      <c r="AP382" s="3" t="s">
        <v>65</v>
      </c>
      <c r="AQ382" s="7"/>
      <c r="AR382" s="7"/>
      <c r="AS382" s="7"/>
      <c r="AT382" s="42"/>
      <c r="AU382" s="7"/>
      <c r="AV382" s="42"/>
      <c r="AW382" s="93"/>
      <c r="AX382" s="7"/>
      <c r="AY382" s="42"/>
      <c r="AZ382" s="3"/>
      <c r="BA382" s="42"/>
      <c r="BB382" s="42"/>
      <c r="BC382" s="3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</row>
    <row r="383" spans="1:68" s="21" customFormat="1" ht="15" x14ac:dyDescent="0.25">
      <c r="A383" s="53"/>
      <c r="B383" s="54" t="s">
        <v>58</v>
      </c>
      <c r="C383" s="121" t="s">
        <v>66</v>
      </c>
      <c r="D383" s="121"/>
      <c r="E383" s="121"/>
      <c r="F383" s="121"/>
      <c r="G383" s="121"/>
      <c r="H383" s="55" t="s">
        <v>67</v>
      </c>
      <c r="I383" s="56"/>
      <c r="J383" s="56"/>
      <c r="K383" s="57">
        <v>0.268515</v>
      </c>
      <c r="L383" s="58"/>
      <c r="M383" s="56"/>
      <c r="N383" s="58"/>
      <c r="O383" s="56"/>
      <c r="P383" s="59">
        <v>79.48</v>
      </c>
      <c r="Q383"/>
      <c r="R383"/>
      <c r="S383"/>
      <c r="T383"/>
      <c r="U383"/>
      <c r="V383"/>
      <c r="W383"/>
      <c r="X383"/>
      <c r="Y383"/>
      <c r="Z383"/>
      <c r="AA383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42"/>
      <c r="AO383" s="42"/>
      <c r="AP383" s="3"/>
      <c r="AQ383" s="7" t="s">
        <v>66</v>
      </c>
      <c r="AR383" s="7"/>
      <c r="AS383" s="7"/>
      <c r="AT383" s="42"/>
      <c r="AU383" s="7"/>
      <c r="AV383" s="42"/>
      <c r="AW383" s="93"/>
      <c r="AX383" s="7"/>
      <c r="AY383" s="42"/>
      <c r="AZ383" s="3"/>
      <c r="BA383" s="42"/>
      <c r="BB383" s="42"/>
      <c r="BC383" s="3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</row>
    <row r="384" spans="1:68" s="21" customFormat="1" ht="15" x14ac:dyDescent="0.25">
      <c r="A384" s="60"/>
      <c r="B384" s="54" t="s">
        <v>189</v>
      </c>
      <c r="C384" s="121" t="s">
        <v>190</v>
      </c>
      <c r="D384" s="121"/>
      <c r="E384" s="121"/>
      <c r="F384" s="121"/>
      <c r="G384" s="121"/>
      <c r="H384" s="55" t="s">
        <v>67</v>
      </c>
      <c r="I384" s="62">
        <v>6.63</v>
      </c>
      <c r="J384" s="62">
        <v>1.35</v>
      </c>
      <c r="K384" s="57">
        <v>0.268515</v>
      </c>
      <c r="L384" s="63"/>
      <c r="M384" s="64"/>
      <c r="N384" s="65">
        <v>295.98</v>
      </c>
      <c r="O384" s="56"/>
      <c r="P384" s="66">
        <v>79.48</v>
      </c>
      <c r="Q384" s="67"/>
      <c r="R384" s="67"/>
      <c r="S384"/>
      <c r="T384"/>
      <c r="U384"/>
      <c r="V384"/>
      <c r="W384"/>
      <c r="X384"/>
      <c r="Y384"/>
      <c r="Z384"/>
      <c r="AA384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42"/>
      <c r="AO384" s="42"/>
      <c r="AP384" s="3"/>
      <c r="AQ384" s="7"/>
      <c r="AR384" s="7" t="s">
        <v>190</v>
      </c>
      <c r="AS384" s="7"/>
      <c r="AT384" s="42"/>
      <c r="AU384" s="7"/>
      <c r="AV384" s="42"/>
      <c r="AW384" s="93"/>
      <c r="AX384" s="7"/>
      <c r="AY384" s="42"/>
      <c r="AZ384" s="3"/>
      <c r="BA384" s="42"/>
      <c r="BB384" s="42"/>
      <c r="BC384" s="3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</row>
    <row r="385" spans="1:68" s="21" customFormat="1" ht="15" x14ac:dyDescent="0.25">
      <c r="A385" s="53"/>
      <c r="B385" s="54" t="s">
        <v>70</v>
      </c>
      <c r="C385" s="121" t="s">
        <v>71</v>
      </c>
      <c r="D385" s="121"/>
      <c r="E385" s="121"/>
      <c r="F385" s="121"/>
      <c r="G385" s="121"/>
      <c r="H385" s="55"/>
      <c r="I385" s="56"/>
      <c r="J385" s="56"/>
      <c r="K385" s="56"/>
      <c r="L385" s="58"/>
      <c r="M385" s="56"/>
      <c r="N385" s="58"/>
      <c r="O385" s="56"/>
      <c r="P385" s="59">
        <v>17.420000000000002</v>
      </c>
      <c r="Q385"/>
      <c r="R385"/>
      <c r="S385"/>
      <c r="T385"/>
      <c r="U385"/>
      <c r="V385"/>
      <c r="W385"/>
      <c r="X385"/>
      <c r="Y385"/>
      <c r="Z385"/>
      <c r="AA385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42"/>
      <c r="AO385" s="42"/>
      <c r="AP385" s="3"/>
      <c r="AQ385" s="7" t="s">
        <v>71</v>
      </c>
      <c r="AR385" s="7"/>
      <c r="AS385" s="7"/>
      <c r="AT385" s="42"/>
      <c r="AU385" s="7"/>
      <c r="AV385" s="42"/>
      <c r="AW385" s="93"/>
      <c r="AX385" s="7"/>
      <c r="AY385" s="42"/>
      <c r="AZ385" s="3"/>
      <c r="BA385" s="42"/>
      <c r="BB385" s="42"/>
      <c r="BC385" s="3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</row>
    <row r="386" spans="1:68" s="21" customFormat="1" ht="15" x14ac:dyDescent="0.25">
      <c r="A386" s="53"/>
      <c r="B386" s="54"/>
      <c r="C386" s="121" t="s">
        <v>72</v>
      </c>
      <c r="D386" s="121"/>
      <c r="E386" s="121"/>
      <c r="F386" s="121"/>
      <c r="G386" s="121"/>
      <c r="H386" s="55" t="s">
        <v>67</v>
      </c>
      <c r="I386" s="56"/>
      <c r="J386" s="56"/>
      <c r="K386" s="84">
        <v>1.6199999999999999E-2</v>
      </c>
      <c r="L386" s="58"/>
      <c r="M386" s="56"/>
      <c r="N386" s="58"/>
      <c r="O386" s="56"/>
      <c r="P386" s="59">
        <v>5.74</v>
      </c>
      <c r="Q386"/>
      <c r="R386"/>
      <c r="S386"/>
      <c r="T386"/>
      <c r="U386"/>
      <c r="V386"/>
      <c r="W386"/>
      <c r="X386"/>
      <c r="Y386"/>
      <c r="Z386"/>
      <c r="AA386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42"/>
      <c r="AO386" s="42"/>
      <c r="AP386" s="3"/>
      <c r="AQ386" s="7" t="s">
        <v>72</v>
      </c>
      <c r="AR386" s="7"/>
      <c r="AS386" s="7"/>
      <c r="AT386" s="42"/>
      <c r="AU386" s="7"/>
      <c r="AV386" s="42"/>
      <c r="AW386" s="93"/>
      <c r="AX386" s="7"/>
      <c r="AY386" s="42"/>
      <c r="AZ386" s="3"/>
      <c r="BA386" s="42"/>
      <c r="BB386" s="42"/>
      <c r="BC386" s="3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</row>
    <row r="387" spans="1:68" s="21" customFormat="1" ht="15" x14ac:dyDescent="0.25">
      <c r="A387" s="60"/>
      <c r="B387" s="54" t="s">
        <v>163</v>
      </c>
      <c r="C387" s="121" t="s">
        <v>164</v>
      </c>
      <c r="D387" s="121"/>
      <c r="E387" s="121"/>
      <c r="F387" s="121"/>
      <c r="G387" s="121"/>
      <c r="H387" s="55" t="s">
        <v>75</v>
      </c>
      <c r="I387" s="61">
        <v>0.2</v>
      </c>
      <c r="J387" s="62">
        <v>1.35</v>
      </c>
      <c r="K387" s="84">
        <v>8.0999999999999996E-3</v>
      </c>
      <c r="L387" s="63"/>
      <c r="M387" s="64"/>
      <c r="N387" s="65">
        <v>1471.44</v>
      </c>
      <c r="O387" s="56"/>
      <c r="P387" s="66">
        <v>11.92</v>
      </c>
      <c r="Q387" s="67"/>
      <c r="R387" s="67"/>
      <c r="S387"/>
      <c r="T387"/>
      <c r="U387"/>
      <c r="V387"/>
      <c r="W387"/>
      <c r="X387"/>
      <c r="Y387"/>
      <c r="Z387"/>
      <c r="AA38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42"/>
      <c r="AO387" s="42"/>
      <c r="AP387" s="3"/>
      <c r="AQ387" s="7"/>
      <c r="AR387" s="7" t="s">
        <v>164</v>
      </c>
      <c r="AS387" s="7"/>
      <c r="AT387" s="42"/>
      <c r="AU387" s="7"/>
      <c r="AV387" s="42"/>
      <c r="AW387" s="93"/>
      <c r="AX387" s="7"/>
      <c r="AY387" s="42"/>
      <c r="AZ387" s="3"/>
      <c r="BA387" s="42"/>
      <c r="BB387" s="42"/>
      <c r="BC387" s="3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</row>
    <row r="388" spans="1:68" s="21" customFormat="1" ht="15" x14ac:dyDescent="0.25">
      <c r="A388" s="70"/>
      <c r="B388" s="54" t="s">
        <v>76</v>
      </c>
      <c r="C388" s="121" t="s">
        <v>77</v>
      </c>
      <c r="D388" s="121"/>
      <c r="E388" s="121"/>
      <c r="F388" s="121"/>
      <c r="G388" s="121"/>
      <c r="H388" s="55" t="s">
        <v>67</v>
      </c>
      <c r="I388" s="61">
        <v>0.2</v>
      </c>
      <c r="J388" s="62">
        <v>1.35</v>
      </c>
      <c r="K388" s="84">
        <v>8.0999999999999996E-3</v>
      </c>
      <c r="L388" s="58"/>
      <c r="M388" s="56"/>
      <c r="N388" s="71">
        <v>406.69</v>
      </c>
      <c r="O388" s="56"/>
      <c r="P388" s="59">
        <v>3.29</v>
      </c>
      <c r="Q388"/>
      <c r="R388"/>
      <c r="S388"/>
      <c r="T388"/>
      <c r="U388"/>
      <c r="V388"/>
      <c r="W388"/>
      <c r="X388"/>
      <c r="Y388"/>
      <c r="Z388"/>
      <c r="AA388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42"/>
      <c r="AO388" s="42"/>
      <c r="AP388" s="3"/>
      <c r="AQ388" s="7"/>
      <c r="AR388" s="7"/>
      <c r="AS388" s="7" t="s">
        <v>77</v>
      </c>
      <c r="AT388" s="42"/>
      <c r="AU388" s="7"/>
      <c r="AV388" s="42"/>
      <c r="AW388" s="93"/>
      <c r="AX388" s="7"/>
      <c r="AY388" s="42"/>
      <c r="AZ388" s="3"/>
      <c r="BA388" s="42"/>
      <c r="BB388" s="42"/>
      <c r="BC388" s="3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</row>
    <row r="389" spans="1:68" s="21" customFormat="1" ht="15" x14ac:dyDescent="0.25">
      <c r="A389" s="60"/>
      <c r="B389" s="54" t="s">
        <v>300</v>
      </c>
      <c r="C389" s="121" t="s">
        <v>301</v>
      </c>
      <c r="D389" s="121"/>
      <c r="E389" s="121"/>
      <c r="F389" s="121"/>
      <c r="G389" s="121"/>
      <c r="H389" s="55" t="s">
        <v>75</v>
      </c>
      <c r="I389" s="62">
        <v>1.51</v>
      </c>
      <c r="J389" s="62">
        <v>1.35</v>
      </c>
      <c r="K389" s="57">
        <v>6.1155000000000001E-2</v>
      </c>
      <c r="L389" s="80">
        <v>1.75</v>
      </c>
      <c r="M389" s="69">
        <v>1.35</v>
      </c>
      <c r="N389" s="65">
        <v>2.36</v>
      </c>
      <c r="O389" s="56"/>
      <c r="P389" s="66">
        <v>0.14000000000000001</v>
      </c>
      <c r="Q389" s="67"/>
      <c r="R389" s="67"/>
      <c r="S389"/>
      <c r="T389"/>
      <c r="U389"/>
      <c r="V389"/>
      <c r="W389"/>
      <c r="X389"/>
      <c r="Y389"/>
      <c r="Z389"/>
      <c r="AA389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42"/>
      <c r="AO389" s="42"/>
      <c r="AP389" s="3"/>
      <c r="AQ389" s="7"/>
      <c r="AR389" s="7" t="s">
        <v>301</v>
      </c>
      <c r="AS389" s="7"/>
      <c r="AT389" s="42"/>
      <c r="AU389" s="7"/>
      <c r="AV389" s="42"/>
      <c r="AW389" s="93"/>
      <c r="AX389" s="7"/>
      <c r="AY389" s="42"/>
      <c r="AZ389" s="3"/>
      <c r="BA389" s="42"/>
      <c r="BB389" s="42"/>
      <c r="BC389" s="3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</row>
    <row r="390" spans="1:68" s="21" customFormat="1" ht="15" x14ac:dyDescent="0.25">
      <c r="A390" s="60"/>
      <c r="B390" s="54" t="s">
        <v>302</v>
      </c>
      <c r="C390" s="121" t="s">
        <v>303</v>
      </c>
      <c r="D390" s="121"/>
      <c r="E390" s="121"/>
      <c r="F390" s="121"/>
      <c r="G390" s="121"/>
      <c r="H390" s="55" t="s">
        <v>75</v>
      </c>
      <c r="I390" s="62">
        <v>1.51</v>
      </c>
      <c r="J390" s="62">
        <v>1.35</v>
      </c>
      <c r="K390" s="57">
        <v>6.1155000000000001E-2</v>
      </c>
      <c r="L390" s="80">
        <v>8.84</v>
      </c>
      <c r="M390" s="69">
        <v>1.31</v>
      </c>
      <c r="N390" s="65">
        <v>11.58</v>
      </c>
      <c r="O390" s="56"/>
      <c r="P390" s="66">
        <v>0.71</v>
      </c>
      <c r="Q390" s="67"/>
      <c r="R390" s="67"/>
      <c r="S390"/>
      <c r="T390"/>
      <c r="U390"/>
      <c r="V390"/>
      <c r="W390"/>
      <c r="X390"/>
      <c r="Y390"/>
      <c r="Z390"/>
      <c r="AA390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42"/>
      <c r="AO390" s="42"/>
      <c r="AP390" s="3"/>
      <c r="AQ390" s="7"/>
      <c r="AR390" s="7" t="s">
        <v>303</v>
      </c>
      <c r="AS390" s="7"/>
      <c r="AT390" s="42"/>
      <c r="AU390" s="7"/>
      <c r="AV390" s="42"/>
      <c r="AW390" s="93"/>
      <c r="AX390" s="7"/>
      <c r="AY390" s="42"/>
      <c r="AZ390" s="3"/>
      <c r="BA390" s="42"/>
      <c r="BB390" s="42"/>
      <c r="BC390" s="3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</row>
    <row r="391" spans="1:68" s="21" customFormat="1" ht="15" x14ac:dyDescent="0.25">
      <c r="A391" s="60"/>
      <c r="B391" s="54" t="s">
        <v>112</v>
      </c>
      <c r="C391" s="121" t="s">
        <v>113</v>
      </c>
      <c r="D391" s="121"/>
      <c r="E391" s="121"/>
      <c r="F391" s="121"/>
      <c r="G391" s="121"/>
      <c r="H391" s="55" t="s">
        <v>75</v>
      </c>
      <c r="I391" s="61">
        <v>0.2</v>
      </c>
      <c r="J391" s="62">
        <v>1.35</v>
      </c>
      <c r="K391" s="84">
        <v>8.0999999999999996E-3</v>
      </c>
      <c r="L391" s="80">
        <v>477.92</v>
      </c>
      <c r="M391" s="81">
        <v>1.2</v>
      </c>
      <c r="N391" s="65">
        <v>573.5</v>
      </c>
      <c r="O391" s="56"/>
      <c r="P391" s="66">
        <v>4.6500000000000004</v>
      </c>
      <c r="Q391" s="67"/>
      <c r="R391" s="67"/>
      <c r="S391"/>
      <c r="T391"/>
      <c r="U391"/>
      <c r="V391"/>
      <c r="W391"/>
      <c r="X391"/>
      <c r="Y391"/>
      <c r="Z391"/>
      <c r="AA391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42"/>
      <c r="AO391" s="42"/>
      <c r="AP391" s="3"/>
      <c r="AQ391" s="7"/>
      <c r="AR391" s="7" t="s">
        <v>113</v>
      </c>
      <c r="AS391" s="7"/>
      <c r="AT391" s="42"/>
      <c r="AU391" s="7"/>
      <c r="AV391" s="42"/>
      <c r="AW391" s="93"/>
      <c r="AX391" s="7"/>
      <c r="AY391" s="42"/>
      <c r="AZ391" s="3"/>
      <c r="BA391" s="42"/>
      <c r="BB391" s="42"/>
      <c r="BC391" s="3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</row>
    <row r="392" spans="1:68" s="21" customFormat="1" ht="15" x14ac:dyDescent="0.25">
      <c r="A392" s="70"/>
      <c r="B392" s="54" t="s">
        <v>100</v>
      </c>
      <c r="C392" s="121" t="s">
        <v>101</v>
      </c>
      <c r="D392" s="121"/>
      <c r="E392" s="121"/>
      <c r="F392" s="121"/>
      <c r="G392" s="121"/>
      <c r="H392" s="55" t="s">
        <v>67</v>
      </c>
      <c r="I392" s="61">
        <v>0.2</v>
      </c>
      <c r="J392" s="62">
        <v>1.35</v>
      </c>
      <c r="K392" s="84">
        <v>8.0999999999999996E-3</v>
      </c>
      <c r="L392" s="58"/>
      <c r="M392" s="56"/>
      <c r="N392" s="71">
        <v>302.76</v>
      </c>
      <c r="O392" s="56"/>
      <c r="P392" s="59">
        <v>2.4500000000000002</v>
      </c>
      <c r="Q392"/>
      <c r="R392"/>
      <c r="S392"/>
      <c r="T392"/>
      <c r="U392"/>
      <c r="V392"/>
      <c r="W392"/>
      <c r="X392"/>
      <c r="Y392"/>
      <c r="Z392"/>
      <c r="AA392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42"/>
      <c r="AO392" s="42"/>
      <c r="AP392" s="3"/>
      <c r="AQ392" s="7"/>
      <c r="AR392" s="7"/>
      <c r="AS392" s="7" t="s">
        <v>101</v>
      </c>
      <c r="AT392" s="42"/>
      <c r="AU392" s="7"/>
      <c r="AV392" s="42"/>
      <c r="AW392" s="93"/>
      <c r="AX392" s="7"/>
      <c r="AY392" s="42"/>
      <c r="AZ392" s="3"/>
      <c r="BA392" s="42"/>
      <c r="BB392" s="42"/>
      <c r="BC392" s="3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</row>
    <row r="393" spans="1:68" s="21" customFormat="1" ht="15" x14ac:dyDescent="0.25">
      <c r="A393" s="53"/>
      <c r="B393" s="54" t="s">
        <v>116</v>
      </c>
      <c r="C393" s="121" t="s">
        <v>117</v>
      </c>
      <c r="D393" s="121"/>
      <c r="E393" s="121"/>
      <c r="F393" s="121"/>
      <c r="G393" s="121"/>
      <c r="H393" s="55"/>
      <c r="I393" s="56"/>
      <c r="J393" s="56"/>
      <c r="K393" s="56"/>
      <c r="L393" s="58"/>
      <c r="M393" s="56"/>
      <c r="N393" s="58"/>
      <c r="O393" s="56"/>
      <c r="P393" s="59">
        <v>24.31</v>
      </c>
      <c r="Q393"/>
      <c r="R393"/>
      <c r="S393"/>
      <c r="T393"/>
      <c r="U393"/>
      <c r="V393"/>
      <c r="W393"/>
      <c r="X393"/>
      <c r="Y393"/>
      <c r="Z393"/>
      <c r="AA393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42"/>
      <c r="AO393" s="42"/>
      <c r="AP393" s="3"/>
      <c r="AQ393" s="7" t="s">
        <v>117</v>
      </c>
      <c r="AR393" s="7"/>
      <c r="AS393" s="7"/>
      <c r="AT393" s="42"/>
      <c r="AU393" s="7"/>
      <c r="AV393" s="42"/>
      <c r="AW393" s="93"/>
      <c r="AX393" s="7"/>
      <c r="AY393" s="42"/>
      <c r="AZ393" s="3"/>
      <c r="BA393" s="42"/>
      <c r="BB393" s="42"/>
      <c r="BC393" s="3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</row>
    <row r="394" spans="1:68" s="21" customFormat="1" ht="23.25" x14ac:dyDescent="0.25">
      <c r="A394" s="60"/>
      <c r="B394" s="54" t="s">
        <v>304</v>
      </c>
      <c r="C394" s="121" t="s">
        <v>305</v>
      </c>
      <c r="D394" s="121"/>
      <c r="E394" s="121"/>
      <c r="F394" s="121"/>
      <c r="G394" s="121"/>
      <c r="H394" s="55" t="s">
        <v>127</v>
      </c>
      <c r="I394" s="62">
        <v>0.96</v>
      </c>
      <c r="J394" s="56"/>
      <c r="K394" s="84">
        <v>2.8799999999999999E-2</v>
      </c>
      <c r="L394" s="80">
        <v>37.71</v>
      </c>
      <c r="M394" s="69">
        <v>1.52</v>
      </c>
      <c r="N394" s="65">
        <v>57.32</v>
      </c>
      <c r="O394" s="56"/>
      <c r="P394" s="66">
        <v>1.65</v>
      </c>
      <c r="Q394" s="67"/>
      <c r="R394" s="67"/>
      <c r="S394"/>
      <c r="T394"/>
      <c r="U394"/>
      <c r="V394"/>
      <c r="W394"/>
      <c r="X394"/>
      <c r="Y394"/>
      <c r="Z394"/>
      <c r="AA394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42"/>
      <c r="AO394" s="42"/>
      <c r="AP394" s="3"/>
      <c r="AQ394" s="7"/>
      <c r="AR394" s="7" t="s">
        <v>305</v>
      </c>
      <c r="AS394" s="7"/>
      <c r="AT394" s="42"/>
      <c r="AU394" s="7"/>
      <c r="AV394" s="42"/>
      <c r="AW394" s="93"/>
      <c r="AX394" s="7"/>
      <c r="AY394" s="42"/>
      <c r="AZ394" s="3"/>
      <c r="BA394" s="42"/>
      <c r="BB394" s="42"/>
      <c r="BC394" s="3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</row>
    <row r="395" spans="1:68" s="21" customFormat="1" ht="15" x14ac:dyDescent="0.25">
      <c r="A395" s="60"/>
      <c r="B395" s="54" t="s">
        <v>318</v>
      </c>
      <c r="C395" s="121" t="s">
        <v>319</v>
      </c>
      <c r="D395" s="121"/>
      <c r="E395" s="121"/>
      <c r="F395" s="121"/>
      <c r="G395" s="121"/>
      <c r="H395" s="55" t="s">
        <v>195</v>
      </c>
      <c r="I395" s="61">
        <v>0.5</v>
      </c>
      <c r="J395" s="56"/>
      <c r="K395" s="96">
        <v>1.4999999999999999E-2</v>
      </c>
      <c r="L395" s="80">
        <v>931.11</v>
      </c>
      <c r="M395" s="69">
        <v>1.61</v>
      </c>
      <c r="N395" s="65">
        <v>1499.09</v>
      </c>
      <c r="O395" s="56"/>
      <c r="P395" s="66">
        <v>22.49</v>
      </c>
      <c r="Q395" s="67"/>
      <c r="R395" s="67"/>
      <c r="S395"/>
      <c r="T395"/>
      <c r="U395"/>
      <c r="V395"/>
      <c r="W395"/>
      <c r="X395"/>
      <c r="Y395"/>
      <c r="Z395"/>
      <c r="AA395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42"/>
      <c r="AO395" s="42"/>
      <c r="AP395" s="3"/>
      <c r="AQ395" s="7"/>
      <c r="AR395" s="7" t="s">
        <v>319</v>
      </c>
      <c r="AS395" s="7"/>
      <c r="AT395" s="42"/>
      <c r="AU395" s="7"/>
      <c r="AV395" s="42"/>
      <c r="AW395" s="93"/>
      <c r="AX395" s="7"/>
      <c r="AY395" s="42"/>
      <c r="AZ395" s="3"/>
      <c r="BA395" s="42"/>
      <c r="BB395" s="42"/>
      <c r="BC395" s="3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</row>
    <row r="396" spans="1:68" s="21" customFormat="1" ht="15" x14ac:dyDescent="0.25">
      <c r="A396" s="60"/>
      <c r="B396" s="54" t="s">
        <v>312</v>
      </c>
      <c r="C396" s="121" t="s">
        <v>313</v>
      </c>
      <c r="D396" s="121"/>
      <c r="E396" s="121"/>
      <c r="F396" s="121"/>
      <c r="G396" s="121"/>
      <c r="H396" s="55" t="s">
        <v>124</v>
      </c>
      <c r="I396" s="97">
        <v>6.0000000000000002E-5</v>
      </c>
      <c r="J396" s="56"/>
      <c r="K396" s="72">
        <v>1.7999999999999999E-6</v>
      </c>
      <c r="L396" s="68">
        <v>82698.14</v>
      </c>
      <c r="M396" s="69">
        <v>1.17</v>
      </c>
      <c r="N396" s="65">
        <v>96756.82</v>
      </c>
      <c r="O396" s="56"/>
      <c r="P396" s="66">
        <v>0.17</v>
      </c>
      <c r="Q396" s="67"/>
      <c r="R396" s="67"/>
      <c r="S396"/>
      <c r="T396"/>
      <c r="U396"/>
      <c r="V396"/>
      <c r="W396"/>
      <c r="X396"/>
      <c r="Y396"/>
      <c r="Z396"/>
      <c r="AA396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42"/>
      <c r="AO396" s="42"/>
      <c r="AP396" s="3"/>
      <c r="AQ396" s="7"/>
      <c r="AR396" s="7" t="s">
        <v>313</v>
      </c>
      <c r="AS396" s="7"/>
      <c r="AT396" s="42"/>
      <c r="AU396" s="7"/>
      <c r="AV396" s="42"/>
      <c r="AW396" s="93"/>
      <c r="AX396" s="7"/>
      <c r="AY396" s="42"/>
      <c r="AZ396" s="3"/>
      <c r="BA396" s="42"/>
      <c r="BB396" s="42"/>
      <c r="BC396" s="3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</row>
    <row r="397" spans="1:68" s="21" customFormat="1" ht="15" x14ac:dyDescent="0.25">
      <c r="A397" s="73"/>
      <c r="B397" s="52"/>
      <c r="C397" s="151" t="s">
        <v>80</v>
      </c>
      <c r="D397" s="151"/>
      <c r="E397" s="151"/>
      <c r="F397" s="151"/>
      <c r="G397" s="151"/>
      <c r="H397" s="45"/>
      <c r="I397" s="46"/>
      <c r="J397" s="46"/>
      <c r="K397" s="46"/>
      <c r="L397" s="49"/>
      <c r="M397" s="46"/>
      <c r="N397" s="74"/>
      <c r="O397" s="46"/>
      <c r="P397" s="75">
        <v>126.95</v>
      </c>
      <c r="Q397" s="67"/>
      <c r="R397" s="67"/>
      <c r="S397"/>
      <c r="T397"/>
      <c r="U397"/>
      <c r="V397"/>
      <c r="W397"/>
      <c r="X397"/>
      <c r="Y397"/>
      <c r="Z397"/>
      <c r="AA39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42"/>
      <c r="AO397" s="42"/>
      <c r="AP397" s="3"/>
      <c r="AQ397" s="7"/>
      <c r="AR397" s="7"/>
      <c r="AS397" s="7"/>
      <c r="AT397" s="42" t="s">
        <v>80</v>
      </c>
      <c r="AU397" s="7"/>
      <c r="AV397" s="42"/>
      <c r="AW397" s="93"/>
      <c r="AX397" s="7"/>
      <c r="AY397" s="42"/>
      <c r="AZ397" s="3"/>
      <c r="BA397" s="42"/>
      <c r="BB397" s="42"/>
      <c r="BC397" s="3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</row>
    <row r="398" spans="1:68" s="21" customFormat="1" ht="15" x14ac:dyDescent="0.25">
      <c r="A398" s="70" t="s">
        <v>324</v>
      </c>
      <c r="B398" s="54" t="s">
        <v>207</v>
      </c>
      <c r="C398" s="121" t="s">
        <v>208</v>
      </c>
      <c r="D398" s="121"/>
      <c r="E398" s="121"/>
      <c r="F398" s="121"/>
      <c r="G398" s="121"/>
      <c r="H398" s="55" t="s">
        <v>84</v>
      </c>
      <c r="I398" s="76">
        <v>2</v>
      </c>
      <c r="J398" s="56"/>
      <c r="K398" s="76">
        <v>2</v>
      </c>
      <c r="L398" s="58"/>
      <c r="M398" s="56"/>
      <c r="N398" s="58"/>
      <c r="O398" s="56"/>
      <c r="P398" s="59">
        <v>1.18</v>
      </c>
      <c r="Q398"/>
      <c r="R398"/>
      <c r="S398"/>
      <c r="T398"/>
      <c r="U398"/>
      <c r="V398"/>
      <c r="W398"/>
      <c r="X398"/>
      <c r="Y398"/>
      <c r="Z398"/>
      <c r="AA398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42"/>
      <c r="AO398" s="42"/>
      <c r="AP398" s="3"/>
      <c r="AQ398" s="7"/>
      <c r="AR398" s="7"/>
      <c r="AS398" s="7"/>
      <c r="AT398" s="42"/>
      <c r="AU398" s="7"/>
      <c r="AV398" s="42"/>
      <c r="AW398" s="93"/>
      <c r="AX398" s="7" t="s">
        <v>208</v>
      </c>
      <c r="AY398" s="42"/>
      <c r="AZ398" s="3"/>
      <c r="BA398" s="42"/>
      <c r="BB398" s="42"/>
      <c r="BC398" s="3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</row>
    <row r="399" spans="1:68" s="21" customFormat="1" ht="15" x14ac:dyDescent="0.25">
      <c r="A399" s="70"/>
      <c r="B399" s="54"/>
      <c r="C399" s="121" t="s">
        <v>81</v>
      </c>
      <c r="D399" s="121"/>
      <c r="E399" s="121"/>
      <c r="F399" s="121"/>
      <c r="G399" s="121"/>
      <c r="H399" s="55"/>
      <c r="I399" s="56"/>
      <c r="J399" s="56"/>
      <c r="K399" s="56"/>
      <c r="L399" s="58"/>
      <c r="M399" s="56"/>
      <c r="N399" s="58"/>
      <c r="O399" s="56"/>
      <c r="P399" s="59">
        <v>85.22</v>
      </c>
      <c r="Q399"/>
      <c r="R399"/>
      <c r="S399"/>
      <c r="T399"/>
      <c r="U399"/>
      <c r="V399"/>
      <c r="W399"/>
      <c r="X399"/>
      <c r="Y399"/>
      <c r="Z399"/>
      <c r="AA399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42"/>
      <c r="AO399" s="42"/>
      <c r="AP399" s="3"/>
      <c r="AQ399" s="7"/>
      <c r="AR399" s="7"/>
      <c r="AS399" s="7"/>
      <c r="AT399" s="42"/>
      <c r="AU399" s="7" t="s">
        <v>81</v>
      </c>
      <c r="AV399" s="42"/>
      <c r="AW399" s="93"/>
      <c r="AX399" s="7"/>
      <c r="AY399" s="42"/>
      <c r="AZ399" s="3"/>
      <c r="BA399" s="42"/>
      <c r="BB399" s="42"/>
      <c r="BC399" s="3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</row>
    <row r="400" spans="1:68" s="21" customFormat="1" ht="15" x14ac:dyDescent="0.25">
      <c r="A400" s="70"/>
      <c r="B400" s="54" t="s">
        <v>209</v>
      </c>
      <c r="C400" s="121" t="s">
        <v>210</v>
      </c>
      <c r="D400" s="121"/>
      <c r="E400" s="121"/>
      <c r="F400" s="121"/>
      <c r="G400" s="121"/>
      <c r="H400" s="55" t="s">
        <v>84</v>
      </c>
      <c r="I400" s="76">
        <v>97</v>
      </c>
      <c r="J400" s="56"/>
      <c r="K400" s="76">
        <v>97</v>
      </c>
      <c r="L400" s="58"/>
      <c r="M400" s="56"/>
      <c r="N400" s="58"/>
      <c r="O400" s="56"/>
      <c r="P400" s="59">
        <v>82.66</v>
      </c>
      <c r="Q400"/>
      <c r="R400"/>
      <c r="S400"/>
      <c r="T400"/>
      <c r="U400"/>
      <c r="V400"/>
      <c r="W400"/>
      <c r="X400"/>
      <c r="Y400"/>
      <c r="Z400"/>
      <c r="AA400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42"/>
      <c r="AO400" s="42"/>
      <c r="AP400" s="3"/>
      <c r="AQ400" s="7"/>
      <c r="AR400" s="7"/>
      <c r="AS400" s="7"/>
      <c r="AT400" s="42"/>
      <c r="AU400" s="7" t="s">
        <v>210</v>
      </c>
      <c r="AV400" s="42"/>
      <c r="AW400" s="93"/>
      <c r="AX400" s="7"/>
      <c r="AY400" s="42"/>
      <c r="AZ400" s="3"/>
      <c r="BA400" s="42"/>
      <c r="BB400" s="42"/>
      <c r="BC400" s="3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</row>
    <row r="401" spans="1:68" s="21" customFormat="1" ht="15" x14ac:dyDescent="0.25">
      <c r="A401" s="70"/>
      <c r="B401" s="54" t="s">
        <v>211</v>
      </c>
      <c r="C401" s="121" t="s">
        <v>212</v>
      </c>
      <c r="D401" s="121"/>
      <c r="E401" s="121"/>
      <c r="F401" s="121"/>
      <c r="G401" s="121"/>
      <c r="H401" s="55" t="s">
        <v>84</v>
      </c>
      <c r="I401" s="76">
        <v>51</v>
      </c>
      <c r="J401" s="56"/>
      <c r="K401" s="76">
        <v>51</v>
      </c>
      <c r="L401" s="58"/>
      <c r="M401" s="56"/>
      <c r="N401" s="58"/>
      <c r="O401" s="56"/>
      <c r="P401" s="59">
        <v>43.46</v>
      </c>
      <c r="Q401"/>
      <c r="R401"/>
      <c r="S401"/>
      <c r="T401"/>
      <c r="U401"/>
      <c r="V401"/>
      <c r="W401"/>
      <c r="X401"/>
      <c r="Y401"/>
      <c r="Z401"/>
      <c r="AA401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42"/>
      <c r="AO401" s="42"/>
      <c r="AP401" s="3"/>
      <c r="AQ401" s="7"/>
      <c r="AR401" s="7"/>
      <c r="AS401" s="7"/>
      <c r="AT401" s="42"/>
      <c r="AU401" s="7" t="s">
        <v>212</v>
      </c>
      <c r="AV401" s="42"/>
      <c r="AW401" s="93"/>
      <c r="AX401" s="7"/>
      <c r="AY401" s="42"/>
      <c r="AZ401" s="3"/>
      <c r="BA401" s="42"/>
      <c r="BB401" s="42"/>
      <c r="BC401" s="3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</row>
    <row r="402" spans="1:68" s="21" customFormat="1" ht="15" x14ac:dyDescent="0.25">
      <c r="A402" s="77"/>
      <c r="B402" s="78"/>
      <c r="C402" s="151" t="s">
        <v>87</v>
      </c>
      <c r="D402" s="151"/>
      <c r="E402" s="151"/>
      <c r="F402" s="151"/>
      <c r="G402" s="151"/>
      <c r="H402" s="45"/>
      <c r="I402" s="46"/>
      <c r="J402" s="46"/>
      <c r="K402" s="46"/>
      <c r="L402" s="49"/>
      <c r="M402" s="46"/>
      <c r="N402" s="74">
        <v>8475</v>
      </c>
      <c r="O402" s="46"/>
      <c r="P402" s="82">
        <v>254.25</v>
      </c>
      <c r="Q402"/>
      <c r="R402"/>
      <c r="S402"/>
      <c r="T402"/>
      <c r="U402"/>
      <c r="V402"/>
      <c r="W402"/>
      <c r="X402"/>
      <c r="Y402"/>
      <c r="Z402"/>
      <c r="AA402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42"/>
      <c r="AO402" s="42"/>
      <c r="AP402" s="3"/>
      <c r="AQ402" s="7"/>
      <c r="AR402" s="7"/>
      <c r="AS402" s="7"/>
      <c r="AT402" s="42"/>
      <c r="AU402" s="7"/>
      <c r="AV402" s="42" t="s">
        <v>87</v>
      </c>
      <c r="AW402" s="93"/>
      <c r="AX402" s="7"/>
      <c r="AY402" s="42"/>
      <c r="AZ402" s="3"/>
      <c r="BA402" s="42"/>
      <c r="BB402" s="42"/>
      <c r="BC402" s="3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</row>
    <row r="403" spans="1:68" s="21" customFormat="1" ht="34.5" x14ac:dyDescent="0.25">
      <c r="A403" s="43" t="s">
        <v>325</v>
      </c>
      <c r="B403" s="44" t="s">
        <v>326</v>
      </c>
      <c r="C403" s="148" t="s">
        <v>327</v>
      </c>
      <c r="D403" s="148"/>
      <c r="E403" s="148"/>
      <c r="F403" s="148"/>
      <c r="G403" s="148"/>
      <c r="H403" s="45" t="s">
        <v>105</v>
      </c>
      <c r="I403" s="46">
        <v>0.04</v>
      </c>
      <c r="J403" s="47">
        <v>1</v>
      </c>
      <c r="K403" s="95">
        <v>0.04</v>
      </c>
      <c r="L403" s="49"/>
      <c r="M403" s="46"/>
      <c r="N403" s="49"/>
      <c r="O403" s="46"/>
      <c r="P403" s="50"/>
      <c r="Q403"/>
      <c r="R403"/>
      <c r="S403"/>
      <c r="T403"/>
      <c r="U403"/>
      <c r="V403"/>
      <c r="W403"/>
      <c r="X403"/>
      <c r="Y403"/>
      <c r="Z403"/>
      <c r="AA403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42"/>
      <c r="AO403" s="42" t="s">
        <v>327</v>
      </c>
      <c r="AP403" s="3"/>
      <c r="AQ403" s="7"/>
      <c r="AR403" s="7"/>
      <c r="AS403" s="7"/>
      <c r="AT403" s="42"/>
      <c r="AU403" s="7"/>
      <c r="AV403" s="42"/>
      <c r="AW403" s="93"/>
      <c r="AX403" s="7"/>
      <c r="AY403" s="42"/>
      <c r="AZ403" s="3"/>
      <c r="BA403" s="42"/>
      <c r="BB403" s="42"/>
      <c r="BC403" s="3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</row>
    <row r="404" spans="1:68" s="21" customFormat="1" ht="23.25" x14ac:dyDescent="0.25">
      <c r="A404" s="51"/>
      <c r="B404" s="52" t="s">
        <v>62</v>
      </c>
      <c r="C404" s="149" t="s">
        <v>63</v>
      </c>
      <c r="D404" s="149"/>
      <c r="E404" s="149"/>
      <c r="F404" s="149"/>
      <c r="G404" s="149"/>
      <c r="H404" s="149"/>
      <c r="I404" s="149"/>
      <c r="J404" s="149"/>
      <c r="K404" s="149"/>
      <c r="L404" s="149"/>
      <c r="M404" s="149"/>
      <c r="N404" s="149"/>
      <c r="O404" s="149"/>
      <c r="P404" s="150"/>
      <c r="Q404"/>
      <c r="R404"/>
      <c r="S404"/>
      <c r="T404"/>
      <c r="U404"/>
      <c r="V404"/>
      <c r="W404"/>
      <c r="X404"/>
      <c r="Y404"/>
      <c r="Z404"/>
      <c r="AA404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42"/>
      <c r="AO404" s="42"/>
      <c r="AP404" s="3" t="s">
        <v>63</v>
      </c>
      <c r="AQ404" s="7"/>
      <c r="AR404" s="7"/>
      <c r="AS404" s="7"/>
      <c r="AT404" s="42"/>
      <c r="AU404" s="7"/>
      <c r="AV404" s="42"/>
      <c r="AW404" s="93"/>
      <c r="AX404" s="7"/>
      <c r="AY404" s="42"/>
      <c r="AZ404" s="3"/>
      <c r="BA404" s="42"/>
      <c r="BB404" s="42"/>
      <c r="BC404" s="3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</row>
    <row r="405" spans="1:68" s="21" customFormat="1" ht="22.5" x14ac:dyDescent="0.25">
      <c r="A405" s="51"/>
      <c r="B405" s="52" t="s">
        <v>64</v>
      </c>
      <c r="C405" s="149" t="s">
        <v>65</v>
      </c>
      <c r="D405" s="149"/>
      <c r="E405" s="149"/>
      <c r="F405" s="149"/>
      <c r="G405" s="149"/>
      <c r="H405" s="149"/>
      <c r="I405" s="149"/>
      <c r="J405" s="149"/>
      <c r="K405" s="149"/>
      <c r="L405" s="149"/>
      <c r="M405" s="149"/>
      <c r="N405" s="149"/>
      <c r="O405" s="149"/>
      <c r="P405" s="150"/>
      <c r="Q405"/>
      <c r="R405"/>
      <c r="S405"/>
      <c r="T405"/>
      <c r="U405"/>
      <c r="V405"/>
      <c r="W405"/>
      <c r="X405"/>
      <c r="Y405"/>
      <c r="Z405"/>
      <c r="AA405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42"/>
      <c r="AO405" s="42"/>
      <c r="AP405" s="3" t="s">
        <v>65</v>
      </c>
      <c r="AQ405" s="7"/>
      <c r="AR405" s="7"/>
      <c r="AS405" s="7"/>
      <c r="AT405" s="42"/>
      <c r="AU405" s="7"/>
      <c r="AV405" s="42"/>
      <c r="AW405" s="93"/>
      <c r="AX405" s="7"/>
      <c r="AY405" s="42"/>
      <c r="AZ405" s="3"/>
      <c r="BA405" s="42"/>
      <c r="BB405" s="42"/>
      <c r="BC405" s="3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</row>
    <row r="406" spans="1:68" s="21" customFormat="1" ht="15" x14ac:dyDescent="0.25">
      <c r="A406" s="53"/>
      <c r="B406" s="54" t="s">
        <v>58</v>
      </c>
      <c r="C406" s="121" t="s">
        <v>66</v>
      </c>
      <c r="D406" s="121"/>
      <c r="E406" s="121"/>
      <c r="F406" s="121"/>
      <c r="G406" s="121"/>
      <c r="H406" s="55" t="s">
        <v>67</v>
      </c>
      <c r="I406" s="56"/>
      <c r="J406" s="56"/>
      <c r="K406" s="97">
        <v>0.93311999999999995</v>
      </c>
      <c r="L406" s="58"/>
      <c r="M406" s="56"/>
      <c r="N406" s="58"/>
      <c r="O406" s="56"/>
      <c r="P406" s="59">
        <v>276.18</v>
      </c>
      <c r="Q406"/>
      <c r="R406"/>
      <c r="S406"/>
      <c r="T406"/>
      <c r="U406"/>
      <c r="V406"/>
      <c r="W406"/>
      <c r="X406"/>
      <c r="Y406"/>
      <c r="Z406"/>
      <c r="AA406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42"/>
      <c r="AO406" s="42"/>
      <c r="AP406" s="3"/>
      <c r="AQ406" s="7" t="s">
        <v>66</v>
      </c>
      <c r="AR406" s="7"/>
      <c r="AS406" s="7"/>
      <c r="AT406" s="42"/>
      <c r="AU406" s="7"/>
      <c r="AV406" s="42"/>
      <c r="AW406" s="93"/>
      <c r="AX406" s="7"/>
      <c r="AY406" s="42"/>
      <c r="AZ406" s="3"/>
      <c r="BA406" s="42"/>
      <c r="BB406" s="42"/>
      <c r="BC406" s="3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</row>
    <row r="407" spans="1:68" s="21" customFormat="1" ht="15" x14ac:dyDescent="0.25">
      <c r="A407" s="60"/>
      <c r="B407" s="54" t="s">
        <v>189</v>
      </c>
      <c r="C407" s="121" t="s">
        <v>190</v>
      </c>
      <c r="D407" s="121"/>
      <c r="E407" s="121"/>
      <c r="F407" s="121"/>
      <c r="G407" s="121"/>
      <c r="H407" s="55" t="s">
        <v>67</v>
      </c>
      <c r="I407" s="62">
        <v>17.28</v>
      </c>
      <c r="J407" s="62">
        <v>1.35</v>
      </c>
      <c r="K407" s="97">
        <v>0.93311999999999995</v>
      </c>
      <c r="L407" s="63"/>
      <c r="M407" s="64"/>
      <c r="N407" s="65">
        <v>295.98</v>
      </c>
      <c r="O407" s="56"/>
      <c r="P407" s="66">
        <v>276.18</v>
      </c>
      <c r="Q407" s="67"/>
      <c r="R407" s="67"/>
      <c r="S407"/>
      <c r="T407"/>
      <c r="U407"/>
      <c r="V407"/>
      <c r="W407"/>
      <c r="X407"/>
      <c r="Y407"/>
      <c r="Z407"/>
      <c r="AA40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42"/>
      <c r="AO407" s="42"/>
      <c r="AP407" s="3"/>
      <c r="AQ407" s="7"/>
      <c r="AR407" s="7" t="s">
        <v>190</v>
      </c>
      <c r="AS407" s="7"/>
      <c r="AT407" s="42"/>
      <c r="AU407" s="7"/>
      <c r="AV407" s="42"/>
      <c r="AW407" s="93"/>
      <c r="AX407" s="7"/>
      <c r="AY407" s="42"/>
      <c r="AZ407" s="3"/>
      <c r="BA407" s="42"/>
      <c r="BB407" s="42"/>
      <c r="BC407" s="3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</row>
    <row r="408" spans="1:68" s="21" customFormat="1" ht="15" x14ac:dyDescent="0.25">
      <c r="A408" s="53"/>
      <c r="B408" s="54" t="s">
        <v>70</v>
      </c>
      <c r="C408" s="121" t="s">
        <v>71</v>
      </c>
      <c r="D408" s="121"/>
      <c r="E408" s="121"/>
      <c r="F408" s="121"/>
      <c r="G408" s="121"/>
      <c r="H408" s="55"/>
      <c r="I408" s="56"/>
      <c r="J408" s="56"/>
      <c r="K408" s="56"/>
      <c r="L408" s="58"/>
      <c r="M408" s="56"/>
      <c r="N408" s="58"/>
      <c r="O408" s="56"/>
      <c r="P408" s="59">
        <v>25.14</v>
      </c>
      <c r="Q408"/>
      <c r="R408"/>
      <c r="S408"/>
      <c r="T408"/>
      <c r="U408"/>
      <c r="V408"/>
      <c r="W408"/>
      <c r="X408"/>
      <c r="Y408"/>
      <c r="Z408"/>
      <c r="AA408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42"/>
      <c r="AO408" s="42"/>
      <c r="AP408" s="3"/>
      <c r="AQ408" s="7" t="s">
        <v>71</v>
      </c>
      <c r="AR408" s="7"/>
      <c r="AS408" s="7"/>
      <c r="AT408" s="42"/>
      <c r="AU408" s="7"/>
      <c r="AV408" s="42"/>
      <c r="AW408" s="93"/>
      <c r="AX408" s="7"/>
      <c r="AY408" s="42"/>
      <c r="AZ408" s="3"/>
      <c r="BA408" s="42"/>
      <c r="BB408" s="42"/>
      <c r="BC408" s="3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</row>
    <row r="409" spans="1:68" s="21" customFormat="1" ht="15" x14ac:dyDescent="0.25">
      <c r="A409" s="53"/>
      <c r="B409" s="54"/>
      <c r="C409" s="121" t="s">
        <v>72</v>
      </c>
      <c r="D409" s="121"/>
      <c r="E409" s="121"/>
      <c r="F409" s="121"/>
      <c r="G409" s="121"/>
      <c r="H409" s="55" t="s">
        <v>67</v>
      </c>
      <c r="I409" s="56"/>
      <c r="J409" s="56"/>
      <c r="K409" s="84">
        <v>2.1600000000000001E-2</v>
      </c>
      <c r="L409" s="58"/>
      <c r="M409" s="56"/>
      <c r="N409" s="58"/>
      <c r="O409" s="56"/>
      <c r="P409" s="59">
        <v>7.66</v>
      </c>
      <c r="Q409"/>
      <c r="R409"/>
      <c r="S409"/>
      <c r="T409"/>
      <c r="U409"/>
      <c r="V409"/>
      <c r="W409"/>
      <c r="X409"/>
      <c r="Y409"/>
      <c r="Z409"/>
      <c r="AA409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42"/>
      <c r="AO409" s="42"/>
      <c r="AP409" s="3"/>
      <c r="AQ409" s="7" t="s">
        <v>72</v>
      </c>
      <c r="AR409" s="7"/>
      <c r="AS409" s="7"/>
      <c r="AT409" s="42"/>
      <c r="AU409" s="7"/>
      <c r="AV409" s="42"/>
      <c r="AW409" s="93"/>
      <c r="AX409" s="7"/>
      <c r="AY409" s="42"/>
      <c r="AZ409" s="3"/>
      <c r="BA409" s="42"/>
      <c r="BB409" s="42"/>
      <c r="BC409" s="3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</row>
    <row r="410" spans="1:68" s="21" customFormat="1" ht="15" x14ac:dyDescent="0.25">
      <c r="A410" s="60"/>
      <c r="B410" s="54" t="s">
        <v>163</v>
      </c>
      <c r="C410" s="121" t="s">
        <v>164</v>
      </c>
      <c r="D410" s="121"/>
      <c r="E410" s="121"/>
      <c r="F410" s="121"/>
      <c r="G410" s="121"/>
      <c r="H410" s="55" t="s">
        <v>75</v>
      </c>
      <c r="I410" s="61">
        <v>0.2</v>
      </c>
      <c r="J410" s="62">
        <v>1.35</v>
      </c>
      <c r="K410" s="84">
        <v>1.0800000000000001E-2</v>
      </c>
      <c r="L410" s="63"/>
      <c r="M410" s="64"/>
      <c r="N410" s="65">
        <v>1471.44</v>
      </c>
      <c r="O410" s="56"/>
      <c r="P410" s="66">
        <v>15.89</v>
      </c>
      <c r="Q410" s="67"/>
      <c r="R410" s="67"/>
      <c r="S410"/>
      <c r="T410"/>
      <c r="U410"/>
      <c r="V410"/>
      <c r="W410"/>
      <c r="X410"/>
      <c r="Y410"/>
      <c r="Z410"/>
      <c r="AA410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42"/>
      <c r="AO410" s="42"/>
      <c r="AP410" s="3"/>
      <c r="AQ410" s="7"/>
      <c r="AR410" s="7" t="s">
        <v>164</v>
      </c>
      <c r="AS410" s="7"/>
      <c r="AT410" s="42"/>
      <c r="AU410" s="7"/>
      <c r="AV410" s="42"/>
      <c r="AW410" s="93"/>
      <c r="AX410" s="7"/>
      <c r="AY410" s="42"/>
      <c r="AZ410" s="3"/>
      <c r="BA410" s="42"/>
      <c r="BB410" s="42"/>
      <c r="BC410" s="3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</row>
    <row r="411" spans="1:68" s="21" customFormat="1" ht="15" x14ac:dyDescent="0.25">
      <c r="A411" s="70"/>
      <c r="B411" s="54" t="s">
        <v>76</v>
      </c>
      <c r="C411" s="121" t="s">
        <v>77</v>
      </c>
      <c r="D411" s="121"/>
      <c r="E411" s="121"/>
      <c r="F411" s="121"/>
      <c r="G411" s="121"/>
      <c r="H411" s="55" t="s">
        <v>67</v>
      </c>
      <c r="I411" s="61">
        <v>0.2</v>
      </c>
      <c r="J411" s="62">
        <v>1.35</v>
      </c>
      <c r="K411" s="84">
        <v>1.0800000000000001E-2</v>
      </c>
      <c r="L411" s="58"/>
      <c r="M411" s="56"/>
      <c r="N411" s="71">
        <v>406.69</v>
      </c>
      <c r="O411" s="56"/>
      <c r="P411" s="59">
        <v>4.3899999999999997</v>
      </c>
      <c r="Q411"/>
      <c r="R411"/>
      <c r="S411"/>
      <c r="T411"/>
      <c r="U411"/>
      <c r="V411"/>
      <c r="W411"/>
      <c r="X411"/>
      <c r="Y411"/>
      <c r="Z411"/>
      <c r="AA411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42"/>
      <c r="AO411" s="42"/>
      <c r="AP411" s="3"/>
      <c r="AQ411" s="7"/>
      <c r="AR411" s="7"/>
      <c r="AS411" s="7" t="s">
        <v>77</v>
      </c>
      <c r="AT411" s="42"/>
      <c r="AU411" s="7"/>
      <c r="AV411" s="42"/>
      <c r="AW411" s="93"/>
      <c r="AX411" s="7"/>
      <c r="AY411" s="42"/>
      <c r="AZ411" s="3"/>
      <c r="BA411" s="42"/>
      <c r="BB411" s="42"/>
      <c r="BC411" s="3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</row>
    <row r="412" spans="1:68" s="21" customFormat="1" ht="15" x14ac:dyDescent="0.25">
      <c r="A412" s="60"/>
      <c r="B412" s="54" t="s">
        <v>300</v>
      </c>
      <c r="C412" s="121" t="s">
        <v>301</v>
      </c>
      <c r="D412" s="121"/>
      <c r="E412" s="121"/>
      <c r="F412" s="121"/>
      <c r="G412" s="121"/>
      <c r="H412" s="55" t="s">
        <v>75</v>
      </c>
      <c r="I412" s="62">
        <v>4.0599999999999996</v>
      </c>
      <c r="J412" s="62">
        <v>1.35</v>
      </c>
      <c r="K412" s="97">
        <v>0.21923999999999999</v>
      </c>
      <c r="L412" s="80">
        <v>1.75</v>
      </c>
      <c r="M412" s="69">
        <v>1.35</v>
      </c>
      <c r="N412" s="65">
        <v>2.36</v>
      </c>
      <c r="O412" s="56"/>
      <c r="P412" s="66">
        <v>0.52</v>
      </c>
      <c r="Q412" s="67"/>
      <c r="R412" s="67"/>
      <c r="S412"/>
      <c r="T412"/>
      <c r="U412"/>
      <c r="V412"/>
      <c r="W412"/>
      <c r="X412"/>
      <c r="Y412"/>
      <c r="Z412"/>
      <c r="AA412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42"/>
      <c r="AO412" s="42"/>
      <c r="AP412" s="3"/>
      <c r="AQ412" s="7"/>
      <c r="AR412" s="7" t="s">
        <v>301</v>
      </c>
      <c r="AS412" s="7"/>
      <c r="AT412" s="42"/>
      <c r="AU412" s="7"/>
      <c r="AV412" s="42"/>
      <c r="AW412" s="93"/>
      <c r="AX412" s="7"/>
      <c r="AY412" s="42"/>
      <c r="AZ412" s="3"/>
      <c r="BA412" s="42"/>
      <c r="BB412" s="42"/>
      <c r="BC412" s="3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</row>
    <row r="413" spans="1:68" s="21" customFormat="1" ht="15" x14ac:dyDescent="0.25">
      <c r="A413" s="60"/>
      <c r="B413" s="54" t="s">
        <v>302</v>
      </c>
      <c r="C413" s="121" t="s">
        <v>303</v>
      </c>
      <c r="D413" s="121"/>
      <c r="E413" s="121"/>
      <c r="F413" s="121"/>
      <c r="G413" s="121"/>
      <c r="H413" s="55" t="s">
        <v>75</v>
      </c>
      <c r="I413" s="62">
        <v>4.0599999999999996</v>
      </c>
      <c r="J413" s="62">
        <v>1.35</v>
      </c>
      <c r="K413" s="97">
        <v>0.21923999999999999</v>
      </c>
      <c r="L413" s="80">
        <v>8.84</v>
      </c>
      <c r="M413" s="69">
        <v>1.31</v>
      </c>
      <c r="N413" s="65">
        <v>11.58</v>
      </c>
      <c r="O413" s="56"/>
      <c r="P413" s="66">
        <v>2.54</v>
      </c>
      <c r="Q413" s="67"/>
      <c r="R413" s="67"/>
      <c r="S413"/>
      <c r="T413"/>
      <c r="U413"/>
      <c r="V413"/>
      <c r="W413"/>
      <c r="X413"/>
      <c r="Y413"/>
      <c r="Z413"/>
      <c r="AA413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42"/>
      <c r="AO413" s="42"/>
      <c r="AP413" s="3"/>
      <c r="AQ413" s="7"/>
      <c r="AR413" s="7" t="s">
        <v>303</v>
      </c>
      <c r="AS413" s="7"/>
      <c r="AT413" s="42"/>
      <c r="AU413" s="7"/>
      <c r="AV413" s="42"/>
      <c r="AW413" s="93"/>
      <c r="AX413" s="7"/>
      <c r="AY413" s="42"/>
      <c r="AZ413" s="3"/>
      <c r="BA413" s="42"/>
      <c r="BB413" s="42"/>
      <c r="BC413" s="3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</row>
    <row r="414" spans="1:68" s="21" customFormat="1" ht="15" x14ac:dyDescent="0.25">
      <c r="A414" s="60"/>
      <c r="B414" s="54" t="s">
        <v>112</v>
      </c>
      <c r="C414" s="121" t="s">
        <v>113</v>
      </c>
      <c r="D414" s="121"/>
      <c r="E414" s="121"/>
      <c r="F414" s="121"/>
      <c r="G414" s="121"/>
      <c r="H414" s="55" t="s">
        <v>75</v>
      </c>
      <c r="I414" s="61">
        <v>0.2</v>
      </c>
      <c r="J414" s="62">
        <v>1.35</v>
      </c>
      <c r="K414" s="84">
        <v>1.0800000000000001E-2</v>
      </c>
      <c r="L414" s="80">
        <v>477.92</v>
      </c>
      <c r="M414" s="81">
        <v>1.2</v>
      </c>
      <c r="N414" s="65">
        <v>573.5</v>
      </c>
      <c r="O414" s="56"/>
      <c r="P414" s="66">
        <v>6.19</v>
      </c>
      <c r="Q414" s="67"/>
      <c r="R414" s="67"/>
      <c r="S414"/>
      <c r="T414"/>
      <c r="U414"/>
      <c r="V414"/>
      <c r="W414"/>
      <c r="X414"/>
      <c r="Y414"/>
      <c r="Z414"/>
      <c r="AA414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42"/>
      <c r="AO414" s="42"/>
      <c r="AP414" s="3"/>
      <c r="AQ414" s="7"/>
      <c r="AR414" s="7" t="s">
        <v>113</v>
      </c>
      <c r="AS414" s="7"/>
      <c r="AT414" s="42"/>
      <c r="AU414" s="7"/>
      <c r="AV414" s="42"/>
      <c r="AW414" s="93"/>
      <c r="AX414" s="7"/>
      <c r="AY414" s="42"/>
      <c r="AZ414" s="3"/>
      <c r="BA414" s="42"/>
      <c r="BB414" s="42"/>
      <c r="BC414" s="3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</row>
    <row r="415" spans="1:68" s="21" customFormat="1" ht="15" x14ac:dyDescent="0.25">
      <c r="A415" s="70"/>
      <c r="B415" s="54" t="s">
        <v>100</v>
      </c>
      <c r="C415" s="121" t="s">
        <v>101</v>
      </c>
      <c r="D415" s="121"/>
      <c r="E415" s="121"/>
      <c r="F415" s="121"/>
      <c r="G415" s="121"/>
      <c r="H415" s="55" t="s">
        <v>67</v>
      </c>
      <c r="I415" s="61">
        <v>0.2</v>
      </c>
      <c r="J415" s="62">
        <v>1.35</v>
      </c>
      <c r="K415" s="84">
        <v>1.0800000000000001E-2</v>
      </c>
      <c r="L415" s="58"/>
      <c r="M415" s="56"/>
      <c r="N415" s="71">
        <v>302.76</v>
      </c>
      <c r="O415" s="56"/>
      <c r="P415" s="59">
        <v>3.27</v>
      </c>
      <c r="Q415"/>
      <c r="R415"/>
      <c r="S415"/>
      <c r="T415"/>
      <c r="U415"/>
      <c r="V415"/>
      <c r="W415"/>
      <c r="X415"/>
      <c r="Y415"/>
      <c r="Z415"/>
      <c r="AA415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42"/>
      <c r="AO415" s="42"/>
      <c r="AP415" s="3"/>
      <c r="AQ415" s="7"/>
      <c r="AR415" s="7"/>
      <c r="AS415" s="7" t="s">
        <v>101</v>
      </c>
      <c r="AT415" s="42"/>
      <c r="AU415" s="7"/>
      <c r="AV415" s="42"/>
      <c r="AW415" s="93"/>
      <c r="AX415" s="7"/>
      <c r="AY415" s="42"/>
      <c r="AZ415" s="3"/>
      <c r="BA415" s="42"/>
      <c r="BB415" s="42"/>
      <c r="BC415" s="3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</row>
    <row r="416" spans="1:68" s="21" customFormat="1" ht="15" x14ac:dyDescent="0.25">
      <c r="A416" s="53"/>
      <c r="B416" s="54" t="s">
        <v>116</v>
      </c>
      <c r="C416" s="121" t="s">
        <v>117</v>
      </c>
      <c r="D416" s="121"/>
      <c r="E416" s="121"/>
      <c r="F416" s="121"/>
      <c r="G416" s="121"/>
      <c r="H416" s="55"/>
      <c r="I416" s="56"/>
      <c r="J416" s="56"/>
      <c r="K416" s="56"/>
      <c r="L416" s="58"/>
      <c r="M416" s="56"/>
      <c r="N416" s="58"/>
      <c r="O416" s="56"/>
      <c r="P416" s="59">
        <v>21.32</v>
      </c>
      <c r="Q416"/>
      <c r="R416"/>
      <c r="S416"/>
      <c r="T416"/>
      <c r="U416"/>
      <c r="V416"/>
      <c r="W416"/>
      <c r="X416"/>
      <c r="Y416"/>
      <c r="Z416"/>
      <c r="AA416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42"/>
      <c r="AO416" s="42"/>
      <c r="AP416" s="3"/>
      <c r="AQ416" s="7" t="s">
        <v>117</v>
      </c>
      <c r="AR416" s="7"/>
      <c r="AS416" s="7"/>
      <c r="AT416" s="42"/>
      <c r="AU416" s="7"/>
      <c r="AV416" s="42"/>
      <c r="AW416" s="93"/>
      <c r="AX416" s="7"/>
      <c r="AY416" s="42"/>
      <c r="AZ416" s="3"/>
      <c r="BA416" s="42"/>
      <c r="BB416" s="42"/>
      <c r="BC416" s="3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</row>
    <row r="417" spans="1:68" s="21" customFormat="1" ht="23.25" x14ac:dyDescent="0.25">
      <c r="A417" s="60"/>
      <c r="B417" s="54" t="s">
        <v>304</v>
      </c>
      <c r="C417" s="121" t="s">
        <v>305</v>
      </c>
      <c r="D417" s="121"/>
      <c r="E417" s="121"/>
      <c r="F417" s="121"/>
      <c r="G417" s="121"/>
      <c r="H417" s="55" t="s">
        <v>127</v>
      </c>
      <c r="I417" s="96">
        <v>0.245</v>
      </c>
      <c r="J417" s="56"/>
      <c r="K417" s="84">
        <v>9.7999999999999997E-3</v>
      </c>
      <c r="L417" s="80">
        <v>37.71</v>
      </c>
      <c r="M417" s="69">
        <v>1.52</v>
      </c>
      <c r="N417" s="65">
        <v>57.32</v>
      </c>
      <c r="O417" s="56"/>
      <c r="P417" s="66">
        <v>0.56000000000000005</v>
      </c>
      <c r="Q417" s="67"/>
      <c r="R417" s="67"/>
      <c r="S417"/>
      <c r="T417"/>
      <c r="U417"/>
      <c r="V417"/>
      <c r="W417"/>
      <c r="X417"/>
      <c r="Y417"/>
      <c r="Z417"/>
      <c r="AA41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42"/>
      <c r="AO417" s="42"/>
      <c r="AP417" s="3"/>
      <c r="AQ417" s="7"/>
      <c r="AR417" s="7" t="s">
        <v>305</v>
      </c>
      <c r="AS417" s="7"/>
      <c r="AT417" s="42"/>
      <c r="AU417" s="7"/>
      <c r="AV417" s="42"/>
      <c r="AW417" s="93"/>
      <c r="AX417" s="7"/>
      <c r="AY417" s="42"/>
      <c r="AZ417" s="3"/>
      <c r="BA417" s="42"/>
      <c r="BB417" s="42"/>
      <c r="BC417" s="3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</row>
    <row r="418" spans="1:68" s="21" customFormat="1" ht="23.25" x14ac:dyDescent="0.25">
      <c r="A418" s="60"/>
      <c r="B418" s="54" t="s">
        <v>328</v>
      </c>
      <c r="C418" s="121" t="s">
        <v>329</v>
      </c>
      <c r="D418" s="121"/>
      <c r="E418" s="121"/>
      <c r="F418" s="121"/>
      <c r="G418" s="121"/>
      <c r="H418" s="55" t="s">
        <v>124</v>
      </c>
      <c r="I418" s="97">
        <v>6.2E-4</v>
      </c>
      <c r="J418" s="56"/>
      <c r="K418" s="72">
        <v>2.48E-5</v>
      </c>
      <c r="L418" s="68">
        <v>99190.96</v>
      </c>
      <c r="M418" s="69">
        <v>1.21</v>
      </c>
      <c r="N418" s="65">
        <v>120021.06</v>
      </c>
      <c r="O418" s="56"/>
      <c r="P418" s="66">
        <v>2.98</v>
      </c>
      <c r="Q418" s="67"/>
      <c r="R418" s="67"/>
      <c r="S418"/>
      <c r="T418"/>
      <c r="U418"/>
      <c r="V418"/>
      <c r="W418"/>
      <c r="X418"/>
      <c r="Y418"/>
      <c r="Z418"/>
      <c r="AA418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42"/>
      <c r="AO418" s="42"/>
      <c r="AP418" s="3"/>
      <c r="AQ418" s="7"/>
      <c r="AR418" s="7" t="s">
        <v>329</v>
      </c>
      <c r="AS418" s="7"/>
      <c r="AT418" s="42"/>
      <c r="AU418" s="7"/>
      <c r="AV418" s="42"/>
      <c r="AW418" s="93"/>
      <c r="AX418" s="7"/>
      <c r="AY418" s="42"/>
      <c r="AZ418" s="3"/>
      <c r="BA418" s="42"/>
      <c r="BB418" s="42"/>
      <c r="BC418" s="3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</row>
    <row r="419" spans="1:68" s="21" customFormat="1" ht="15" x14ac:dyDescent="0.25">
      <c r="A419" s="60"/>
      <c r="B419" s="54" t="s">
        <v>318</v>
      </c>
      <c r="C419" s="121" t="s">
        <v>319</v>
      </c>
      <c r="D419" s="121"/>
      <c r="E419" s="121"/>
      <c r="F419" s="121"/>
      <c r="G419" s="121"/>
      <c r="H419" s="55" t="s">
        <v>195</v>
      </c>
      <c r="I419" s="62">
        <v>0.25</v>
      </c>
      <c r="J419" s="56"/>
      <c r="K419" s="62">
        <v>0.01</v>
      </c>
      <c r="L419" s="80">
        <v>931.11</v>
      </c>
      <c r="M419" s="69">
        <v>1.61</v>
      </c>
      <c r="N419" s="65">
        <v>1499.09</v>
      </c>
      <c r="O419" s="56"/>
      <c r="P419" s="66">
        <v>14.99</v>
      </c>
      <c r="Q419" s="67"/>
      <c r="R419" s="67"/>
      <c r="S419"/>
      <c r="T419"/>
      <c r="U419"/>
      <c r="V419"/>
      <c r="W419"/>
      <c r="X419"/>
      <c r="Y419"/>
      <c r="Z419"/>
      <c r="AA419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42"/>
      <c r="AO419" s="42"/>
      <c r="AP419" s="3"/>
      <c r="AQ419" s="7"/>
      <c r="AR419" s="7" t="s">
        <v>319</v>
      </c>
      <c r="AS419" s="7"/>
      <c r="AT419" s="42"/>
      <c r="AU419" s="7"/>
      <c r="AV419" s="42"/>
      <c r="AW419" s="93"/>
      <c r="AX419" s="7"/>
      <c r="AY419" s="42"/>
      <c r="AZ419" s="3"/>
      <c r="BA419" s="42"/>
      <c r="BB419" s="42"/>
      <c r="BC419" s="3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</row>
    <row r="420" spans="1:68" s="21" customFormat="1" ht="15" x14ac:dyDescent="0.25">
      <c r="A420" s="60"/>
      <c r="B420" s="54" t="s">
        <v>312</v>
      </c>
      <c r="C420" s="121" t="s">
        <v>313</v>
      </c>
      <c r="D420" s="121"/>
      <c r="E420" s="121"/>
      <c r="F420" s="121"/>
      <c r="G420" s="121"/>
      <c r="H420" s="55" t="s">
        <v>124</v>
      </c>
      <c r="I420" s="97">
        <v>7.2000000000000005E-4</v>
      </c>
      <c r="J420" s="56"/>
      <c r="K420" s="72">
        <v>2.8799999999999999E-5</v>
      </c>
      <c r="L420" s="68">
        <v>82698.14</v>
      </c>
      <c r="M420" s="69">
        <v>1.17</v>
      </c>
      <c r="N420" s="65">
        <v>96756.82</v>
      </c>
      <c r="O420" s="56"/>
      <c r="P420" s="66">
        <v>2.79</v>
      </c>
      <c r="Q420" s="67"/>
      <c r="R420" s="67"/>
      <c r="S420"/>
      <c r="T420"/>
      <c r="U420"/>
      <c r="V420"/>
      <c r="W420"/>
      <c r="X420"/>
      <c r="Y420"/>
      <c r="Z420"/>
      <c r="AA420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42"/>
      <c r="AO420" s="42"/>
      <c r="AP420" s="3"/>
      <c r="AQ420" s="7"/>
      <c r="AR420" s="7" t="s">
        <v>313</v>
      </c>
      <c r="AS420" s="7"/>
      <c r="AT420" s="42"/>
      <c r="AU420" s="7"/>
      <c r="AV420" s="42"/>
      <c r="AW420" s="93"/>
      <c r="AX420" s="7"/>
      <c r="AY420" s="42"/>
      <c r="AZ420" s="3"/>
      <c r="BA420" s="42"/>
      <c r="BB420" s="42"/>
      <c r="BC420" s="3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</row>
    <row r="421" spans="1:68" s="21" customFormat="1" ht="15" x14ac:dyDescent="0.25">
      <c r="A421" s="73"/>
      <c r="B421" s="52"/>
      <c r="C421" s="151" t="s">
        <v>80</v>
      </c>
      <c r="D421" s="151"/>
      <c r="E421" s="151"/>
      <c r="F421" s="151"/>
      <c r="G421" s="151"/>
      <c r="H421" s="45"/>
      <c r="I421" s="46"/>
      <c r="J421" s="46"/>
      <c r="K421" s="46"/>
      <c r="L421" s="49"/>
      <c r="M421" s="46"/>
      <c r="N421" s="74"/>
      <c r="O421" s="46"/>
      <c r="P421" s="75">
        <v>330.3</v>
      </c>
      <c r="Q421" s="67"/>
      <c r="R421" s="67"/>
      <c r="S421"/>
      <c r="T421"/>
      <c r="U421"/>
      <c r="V421"/>
      <c r="W421"/>
      <c r="X421"/>
      <c r="Y421"/>
      <c r="Z421"/>
      <c r="AA421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42"/>
      <c r="AO421" s="42"/>
      <c r="AP421" s="3"/>
      <c r="AQ421" s="7"/>
      <c r="AR421" s="7"/>
      <c r="AS421" s="7"/>
      <c r="AT421" s="42" t="s">
        <v>80</v>
      </c>
      <c r="AU421" s="7"/>
      <c r="AV421" s="42"/>
      <c r="AW421" s="93"/>
      <c r="AX421" s="7"/>
      <c r="AY421" s="42"/>
      <c r="AZ421" s="3"/>
      <c r="BA421" s="42"/>
      <c r="BB421" s="42"/>
      <c r="BC421" s="3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</row>
    <row r="422" spans="1:68" s="21" customFormat="1" ht="15" x14ac:dyDescent="0.25">
      <c r="A422" s="70" t="s">
        <v>330</v>
      </c>
      <c r="B422" s="54" t="s">
        <v>207</v>
      </c>
      <c r="C422" s="121" t="s">
        <v>208</v>
      </c>
      <c r="D422" s="121"/>
      <c r="E422" s="121"/>
      <c r="F422" s="121"/>
      <c r="G422" s="121"/>
      <c r="H422" s="55" t="s">
        <v>84</v>
      </c>
      <c r="I422" s="76">
        <v>2</v>
      </c>
      <c r="J422" s="56"/>
      <c r="K422" s="76">
        <v>2</v>
      </c>
      <c r="L422" s="58"/>
      <c r="M422" s="56"/>
      <c r="N422" s="58"/>
      <c r="O422" s="56"/>
      <c r="P422" s="59">
        <v>4.09</v>
      </c>
      <c r="Q422"/>
      <c r="R422"/>
      <c r="S422"/>
      <c r="T422"/>
      <c r="U422"/>
      <c r="V422"/>
      <c r="W422"/>
      <c r="X422"/>
      <c r="Y422"/>
      <c r="Z422"/>
      <c r="AA422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42"/>
      <c r="AO422" s="42"/>
      <c r="AP422" s="3"/>
      <c r="AQ422" s="7"/>
      <c r="AR422" s="7"/>
      <c r="AS422" s="7"/>
      <c r="AT422" s="42"/>
      <c r="AU422" s="7"/>
      <c r="AV422" s="42"/>
      <c r="AW422" s="93"/>
      <c r="AX422" s="7" t="s">
        <v>208</v>
      </c>
      <c r="AY422" s="42"/>
      <c r="AZ422" s="3"/>
      <c r="BA422" s="42"/>
      <c r="BB422" s="42"/>
      <c r="BC422" s="3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</row>
    <row r="423" spans="1:68" s="21" customFormat="1" ht="15" x14ac:dyDescent="0.25">
      <c r="A423" s="70"/>
      <c r="B423" s="54"/>
      <c r="C423" s="121" t="s">
        <v>81</v>
      </c>
      <c r="D423" s="121"/>
      <c r="E423" s="121"/>
      <c r="F423" s="121"/>
      <c r="G423" s="121"/>
      <c r="H423" s="55"/>
      <c r="I423" s="56"/>
      <c r="J423" s="56"/>
      <c r="K423" s="56"/>
      <c r="L423" s="58"/>
      <c r="M423" s="56"/>
      <c r="N423" s="58"/>
      <c r="O423" s="56"/>
      <c r="P423" s="59">
        <v>283.83999999999997</v>
      </c>
      <c r="Q423"/>
      <c r="R423"/>
      <c r="S423"/>
      <c r="T423"/>
      <c r="U423"/>
      <c r="V423"/>
      <c r="W423"/>
      <c r="X423"/>
      <c r="Y423"/>
      <c r="Z423"/>
      <c r="AA423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42"/>
      <c r="AO423" s="42"/>
      <c r="AP423" s="3"/>
      <c r="AQ423" s="7"/>
      <c r="AR423" s="7"/>
      <c r="AS423" s="7"/>
      <c r="AT423" s="42"/>
      <c r="AU423" s="7" t="s">
        <v>81</v>
      </c>
      <c r="AV423" s="42"/>
      <c r="AW423" s="93"/>
      <c r="AX423" s="7"/>
      <c r="AY423" s="42"/>
      <c r="AZ423" s="3"/>
      <c r="BA423" s="42"/>
      <c r="BB423" s="42"/>
      <c r="BC423" s="3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</row>
    <row r="424" spans="1:68" s="21" customFormat="1" ht="15" x14ac:dyDescent="0.25">
      <c r="A424" s="70"/>
      <c r="B424" s="54" t="s">
        <v>209</v>
      </c>
      <c r="C424" s="121" t="s">
        <v>210</v>
      </c>
      <c r="D424" s="121"/>
      <c r="E424" s="121"/>
      <c r="F424" s="121"/>
      <c r="G424" s="121"/>
      <c r="H424" s="55" t="s">
        <v>84</v>
      </c>
      <c r="I424" s="76">
        <v>97</v>
      </c>
      <c r="J424" s="56"/>
      <c r="K424" s="76">
        <v>97</v>
      </c>
      <c r="L424" s="58"/>
      <c r="M424" s="56"/>
      <c r="N424" s="58"/>
      <c r="O424" s="56"/>
      <c r="P424" s="59">
        <v>275.32</v>
      </c>
      <c r="Q424"/>
      <c r="R424"/>
      <c r="S424"/>
      <c r="T424"/>
      <c r="U424"/>
      <c r="V424"/>
      <c r="W424"/>
      <c r="X424"/>
      <c r="Y424"/>
      <c r="Z424"/>
      <c r="AA424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42"/>
      <c r="AO424" s="42"/>
      <c r="AP424" s="3"/>
      <c r="AQ424" s="7"/>
      <c r="AR424" s="7"/>
      <c r="AS424" s="7"/>
      <c r="AT424" s="42"/>
      <c r="AU424" s="7" t="s">
        <v>210</v>
      </c>
      <c r="AV424" s="42"/>
      <c r="AW424" s="93"/>
      <c r="AX424" s="7"/>
      <c r="AY424" s="42"/>
      <c r="AZ424" s="3"/>
      <c r="BA424" s="42"/>
      <c r="BB424" s="42"/>
      <c r="BC424" s="3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</row>
    <row r="425" spans="1:68" s="21" customFormat="1" ht="15" x14ac:dyDescent="0.25">
      <c r="A425" s="70"/>
      <c r="B425" s="54" t="s">
        <v>211</v>
      </c>
      <c r="C425" s="121" t="s">
        <v>212</v>
      </c>
      <c r="D425" s="121"/>
      <c r="E425" s="121"/>
      <c r="F425" s="121"/>
      <c r="G425" s="121"/>
      <c r="H425" s="55" t="s">
        <v>84</v>
      </c>
      <c r="I425" s="76">
        <v>51</v>
      </c>
      <c r="J425" s="56"/>
      <c r="K425" s="76">
        <v>51</v>
      </c>
      <c r="L425" s="58"/>
      <c r="M425" s="56"/>
      <c r="N425" s="58"/>
      <c r="O425" s="56"/>
      <c r="P425" s="59">
        <v>144.76</v>
      </c>
      <c r="Q425"/>
      <c r="R425"/>
      <c r="S425"/>
      <c r="T425"/>
      <c r="U425"/>
      <c r="V425"/>
      <c r="W425"/>
      <c r="X425"/>
      <c r="Y425"/>
      <c r="Z425"/>
      <c r="AA425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42"/>
      <c r="AO425" s="42"/>
      <c r="AP425" s="3"/>
      <c r="AQ425" s="7"/>
      <c r="AR425" s="7"/>
      <c r="AS425" s="7"/>
      <c r="AT425" s="42"/>
      <c r="AU425" s="7" t="s">
        <v>212</v>
      </c>
      <c r="AV425" s="42"/>
      <c r="AW425" s="93"/>
      <c r="AX425" s="7"/>
      <c r="AY425" s="42"/>
      <c r="AZ425" s="3"/>
      <c r="BA425" s="42"/>
      <c r="BB425" s="42"/>
      <c r="BC425" s="3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</row>
    <row r="426" spans="1:68" s="21" customFormat="1" ht="15" x14ac:dyDescent="0.25">
      <c r="A426" s="77"/>
      <c r="B426" s="78"/>
      <c r="C426" s="151" t="s">
        <v>87</v>
      </c>
      <c r="D426" s="151"/>
      <c r="E426" s="151"/>
      <c r="F426" s="151"/>
      <c r="G426" s="151"/>
      <c r="H426" s="45"/>
      <c r="I426" s="46"/>
      <c r="J426" s="46"/>
      <c r="K426" s="46"/>
      <c r="L426" s="49"/>
      <c r="M426" s="46"/>
      <c r="N426" s="74">
        <v>18861.75</v>
      </c>
      <c r="O426" s="46"/>
      <c r="P426" s="82">
        <v>754.47</v>
      </c>
      <c r="Q426"/>
      <c r="R426"/>
      <c r="S426"/>
      <c r="T426"/>
      <c r="U426"/>
      <c r="V426"/>
      <c r="W426"/>
      <c r="X426"/>
      <c r="Y426"/>
      <c r="Z426"/>
      <c r="AA426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42"/>
      <c r="AO426" s="42"/>
      <c r="AP426" s="3"/>
      <c r="AQ426" s="7"/>
      <c r="AR426" s="7"/>
      <c r="AS426" s="7"/>
      <c r="AT426" s="42"/>
      <c r="AU426" s="7"/>
      <c r="AV426" s="42" t="s">
        <v>87</v>
      </c>
      <c r="AW426" s="93"/>
      <c r="AX426" s="7"/>
      <c r="AY426" s="42"/>
      <c r="AZ426" s="3"/>
      <c r="BA426" s="42"/>
      <c r="BB426" s="42"/>
      <c r="BC426" s="3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</row>
    <row r="427" spans="1:68" s="21" customFormat="1" ht="23.25" x14ac:dyDescent="0.25">
      <c r="A427" s="43" t="s">
        <v>331</v>
      </c>
      <c r="B427" s="44" t="s">
        <v>332</v>
      </c>
      <c r="C427" s="148" t="s">
        <v>333</v>
      </c>
      <c r="D427" s="148"/>
      <c r="E427" s="148"/>
      <c r="F427" s="148"/>
      <c r="G427" s="148"/>
      <c r="H427" s="45" t="s">
        <v>105</v>
      </c>
      <c r="I427" s="46">
        <v>0.03</v>
      </c>
      <c r="J427" s="47">
        <v>1</v>
      </c>
      <c r="K427" s="95">
        <v>0.03</v>
      </c>
      <c r="L427" s="49"/>
      <c r="M427" s="46"/>
      <c r="N427" s="49"/>
      <c r="O427" s="46"/>
      <c r="P427" s="50"/>
      <c r="Q427"/>
      <c r="R427"/>
      <c r="S427"/>
      <c r="T427"/>
      <c r="U427"/>
      <c r="V427"/>
      <c r="W427"/>
      <c r="X427"/>
      <c r="Y427"/>
      <c r="Z427"/>
      <c r="AA42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42"/>
      <c r="AO427" s="42" t="s">
        <v>333</v>
      </c>
      <c r="AP427" s="3"/>
      <c r="AQ427" s="7"/>
      <c r="AR427" s="7"/>
      <c r="AS427" s="7"/>
      <c r="AT427" s="42"/>
      <c r="AU427" s="7"/>
      <c r="AV427" s="42"/>
      <c r="AW427" s="93"/>
      <c r="AX427" s="7"/>
      <c r="AY427" s="42"/>
      <c r="AZ427" s="3"/>
      <c r="BA427" s="42"/>
      <c r="BB427" s="42"/>
      <c r="BC427" s="3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</row>
    <row r="428" spans="1:68" s="21" customFormat="1" ht="23.25" x14ac:dyDescent="0.25">
      <c r="A428" s="51"/>
      <c r="B428" s="52" t="s">
        <v>62</v>
      </c>
      <c r="C428" s="149" t="s">
        <v>63</v>
      </c>
      <c r="D428" s="149"/>
      <c r="E428" s="149"/>
      <c r="F428" s="149"/>
      <c r="G428" s="149"/>
      <c r="H428" s="149"/>
      <c r="I428" s="149"/>
      <c r="J428" s="149"/>
      <c r="K428" s="149"/>
      <c r="L428" s="149"/>
      <c r="M428" s="149"/>
      <c r="N428" s="149"/>
      <c r="O428" s="149"/>
      <c r="P428" s="150"/>
      <c r="Q428"/>
      <c r="R428"/>
      <c r="S428"/>
      <c r="T428"/>
      <c r="U428"/>
      <c r="V428"/>
      <c r="W428"/>
      <c r="X428"/>
      <c r="Y428"/>
      <c r="Z428"/>
      <c r="AA428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42"/>
      <c r="AO428" s="42"/>
      <c r="AP428" s="3" t="s">
        <v>63</v>
      </c>
      <c r="AQ428" s="7"/>
      <c r="AR428" s="7"/>
      <c r="AS428" s="7"/>
      <c r="AT428" s="42"/>
      <c r="AU428" s="7"/>
      <c r="AV428" s="42"/>
      <c r="AW428" s="93"/>
      <c r="AX428" s="7"/>
      <c r="AY428" s="42"/>
      <c r="AZ428" s="3"/>
      <c r="BA428" s="42"/>
      <c r="BB428" s="42"/>
      <c r="BC428" s="3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</row>
    <row r="429" spans="1:68" s="21" customFormat="1" ht="22.5" x14ac:dyDescent="0.25">
      <c r="A429" s="51"/>
      <c r="B429" s="52" t="s">
        <v>64</v>
      </c>
      <c r="C429" s="149" t="s">
        <v>65</v>
      </c>
      <c r="D429" s="149"/>
      <c r="E429" s="149"/>
      <c r="F429" s="149"/>
      <c r="G429" s="149"/>
      <c r="H429" s="149"/>
      <c r="I429" s="149"/>
      <c r="J429" s="149"/>
      <c r="K429" s="149"/>
      <c r="L429" s="149"/>
      <c r="M429" s="149"/>
      <c r="N429" s="149"/>
      <c r="O429" s="149"/>
      <c r="P429" s="150"/>
      <c r="Q429"/>
      <c r="R429"/>
      <c r="S429"/>
      <c r="T429"/>
      <c r="U429"/>
      <c r="V429"/>
      <c r="W429"/>
      <c r="X429"/>
      <c r="Y429"/>
      <c r="Z429"/>
      <c r="AA429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42"/>
      <c r="AO429" s="42"/>
      <c r="AP429" s="3" t="s">
        <v>65</v>
      </c>
      <c r="AQ429" s="7"/>
      <c r="AR429" s="7"/>
      <c r="AS429" s="7"/>
      <c r="AT429" s="42"/>
      <c r="AU429" s="7"/>
      <c r="AV429" s="42"/>
      <c r="AW429" s="93"/>
      <c r="AX429" s="7"/>
      <c r="AY429" s="42"/>
      <c r="AZ429" s="3"/>
      <c r="BA429" s="42"/>
      <c r="BB429" s="42"/>
      <c r="BC429" s="3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</row>
    <row r="430" spans="1:68" s="21" customFormat="1" ht="15" x14ac:dyDescent="0.25">
      <c r="A430" s="53"/>
      <c r="B430" s="54" t="s">
        <v>58</v>
      </c>
      <c r="C430" s="121" t="s">
        <v>66</v>
      </c>
      <c r="D430" s="121"/>
      <c r="E430" s="121"/>
      <c r="F430" s="121"/>
      <c r="G430" s="121"/>
      <c r="H430" s="55" t="s">
        <v>67</v>
      </c>
      <c r="I430" s="56"/>
      <c r="J430" s="56"/>
      <c r="K430" s="97">
        <v>0.62531999999999999</v>
      </c>
      <c r="L430" s="58"/>
      <c r="M430" s="56"/>
      <c r="N430" s="58"/>
      <c r="O430" s="56"/>
      <c r="P430" s="59">
        <v>185.08</v>
      </c>
      <c r="Q430"/>
      <c r="R430"/>
      <c r="S430"/>
      <c r="T430"/>
      <c r="U430"/>
      <c r="V430"/>
      <c r="W430"/>
      <c r="X430"/>
      <c r="Y430"/>
      <c r="Z430"/>
      <c r="AA430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42"/>
      <c r="AO430" s="42"/>
      <c r="AP430" s="3"/>
      <c r="AQ430" s="7" t="s">
        <v>66</v>
      </c>
      <c r="AR430" s="7"/>
      <c r="AS430" s="7"/>
      <c r="AT430" s="42"/>
      <c r="AU430" s="7"/>
      <c r="AV430" s="42"/>
      <c r="AW430" s="93"/>
      <c r="AX430" s="7"/>
      <c r="AY430" s="42"/>
      <c r="AZ430" s="3"/>
      <c r="BA430" s="42"/>
      <c r="BB430" s="42"/>
      <c r="BC430" s="3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</row>
    <row r="431" spans="1:68" s="21" customFormat="1" ht="15" x14ac:dyDescent="0.25">
      <c r="A431" s="60"/>
      <c r="B431" s="54" t="s">
        <v>189</v>
      </c>
      <c r="C431" s="121" t="s">
        <v>190</v>
      </c>
      <c r="D431" s="121"/>
      <c r="E431" s="121"/>
      <c r="F431" s="121"/>
      <c r="G431" s="121"/>
      <c r="H431" s="55" t="s">
        <v>67</v>
      </c>
      <c r="I431" s="62">
        <v>15.44</v>
      </c>
      <c r="J431" s="62">
        <v>1.35</v>
      </c>
      <c r="K431" s="97">
        <v>0.62531999999999999</v>
      </c>
      <c r="L431" s="63"/>
      <c r="M431" s="64"/>
      <c r="N431" s="65">
        <v>295.98</v>
      </c>
      <c r="O431" s="56"/>
      <c r="P431" s="66">
        <v>185.08</v>
      </c>
      <c r="Q431" s="67"/>
      <c r="R431" s="67"/>
      <c r="S431"/>
      <c r="T431"/>
      <c r="U431"/>
      <c r="V431"/>
      <c r="W431"/>
      <c r="X431"/>
      <c r="Y431"/>
      <c r="Z431"/>
      <c r="AA431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42"/>
      <c r="AO431" s="42"/>
      <c r="AP431" s="3"/>
      <c r="AQ431" s="7"/>
      <c r="AR431" s="7" t="s">
        <v>190</v>
      </c>
      <c r="AS431" s="7"/>
      <c r="AT431" s="42"/>
      <c r="AU431" s="7"/>
      <c r="AV431" s="42"/>
      <c r="AW431" s="93"/>
      <c r="AX431" s="7"/>
      <c r="AY431" s="42"/>
      <c r="AZ431" s="3"/>
      <c r="BA431" s="42"/>
      <c r="BB431" s="42"/>
      <c r="BC431" s="3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</row>
    <row r="432" spans="1:68" s="21" customFormat="1" ht="15" x14ac:dyDescent="0.25">
      <c r="A432" s="53"/>
      <c r="B432" s="54" t="s">
        <v>70</v>
      </c>
      <c r="C432" s="121" t="s">
        <v>71</v>
      </c>
      <c r="D432" s="121"/>
      <c r="E432" s="121"/>
      <c r="F432" s="121"/>
      <c r="G432" s="121"/>
      <c r="H432" s="55"/>
      <c r="I432" s="56"/>
      <c r="J432" s="56"/>
      <c r="K432" s="56"/>
      <c r="L432" s="58"/>
      <c r="M432" s="56"/>
      <c r="N432" s="58"/>
      <c r="O432" s="56"/>
      <c r="P432" s="59">
        <v>396.4</v>
      </c>
      <c r="Q432"/>
      <c r="R432"/>
      <c r="S432"/>
      <c r="T432"/>
      <c r="U432"/>
      <c r="V432"/>
      <c r="W432"/>
      <c r="X432"/>
      <c r="Y432"/>
      <c r="Z432"/>
      <c r="AA432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42"/>
      <c r="AO432" s="42"/>
      <c r="AP432" s="3"/>
      <c r="AQ432" s="7" t="s">
        <v>71</v>
      </c>
      <c r="AR432" s="7"/>
      <c r="AS432" s="7"/>
      <c r="AT432" s="42"/>
      <c r="AU432" s="7"/>
      <c r="AV432" s="42"/>
      <c r="AW432" s="93"/>
      <c r="AX432" s="7"/>
      <c r="AY432" s="42"/>
      <c r="AZ432" s="3"/>
      <c r="BA432" s="42"/>
      <c r="BB432" s="42"/>
      <c r="BC432" s="3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</row>
    <row r="433" spans="1:68" s="21" customFormat="1" ht="15" x14ac:dyDescent="0.25">
      <c r="A433" s="53"/>
      <c r="B433" s="54"/>
      <c r="C433" s="121" t="s">
        <v>72</v>
      </c>
      <c r="D433" s="121"/>
      <c r="E433" s="121"/>
      <c r="F433" s="121"/>
      <c r="G433" s="121"/>
      <c r="H433" s="55" t="s">
        <v>67</v>
      </c>
      <c r="I433" s="56"/>
      <c r="J433" s="56"/>
      <c r="K433" s="84">
        <v>0.21060000000000001</v>
      </c>
      <c r="L433" s="58"/>
      <c r="M433" s="56"/>
      <c r="N433" s="58"/>
      <c r="O433" s="56"/>
      <c r="P433" s="59">
        <v>84.8</v>
      </c>
      <c r="Q433"/>
      <c r="R433"/>
      <c r="S433"/>
      <c r="T433"/>
      <c r="U433"/>
      <c r="V433"/>
      <c r="W433"/>
      <c r="X433"/>
      <c r="Y433"/>
      <c r="Z433"/>
      <c r="AA433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42"/>
      <c r="AO433" s="42"/>
      <c r="AP433" s="3"/>
      <c r="AQ433" s="7" t="s">
        <v>72</v>
      </c>
      <c r="AR433" s="7"/>
      <c r="AS433" s="7"/>
      <c r="AT433" s="42"/>
      <c r="AU433" s="7"/>
      <c r="AV433" s="42"/>
      <c r="AW433" s="93"/>
      <c r="AX433" s="7"/>
      <c r="AY433" s="42"/>
      <c r="AZ433" s="3"/>
      <c r="BA433" s="42"/>
      <c r="BB433" s="42"/>
      <c r="BC433" s="3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</row>
    <row r="434" spans="1:68" s="21" customFormat="1" ht="15" x14ac:dyDescent="0.25">
      <c r="A434" s="60"/>
      <c r="B434" s="54" t="s">
        <v>163</v>
      </c>
      <c r="C434" s="121" t="s">
        <v>164</v>
      </c>
      <c r="D434" s="121"/>
      <c r="E434" s="121"/>
      <c r="F434" s="121"/>
      <c r="G434" s="121"/>
      <c r="H434" s="55" t="s">
        <v>75</v>
      </c>
      <c r="I434" s="61">
        <v>0.2</v>
      </c>
      <c r="J434" s="62">
        <v>1.35</v>
      </c>
      <c r="K434" s="84">
        <v>8.0999999999999996E-3</v>
      </c>
      <c r="L434" s="63"/>
      <c r="M434" s="64"/>
      <c r="N434" s="65">
        <v>1471.44</v>
      </c>
      <c r="O434" s="56"/>
      <c r="P434" s="66">
        <v>11.92</v>
      </c>
      <c r="Q434" s="67"/>
      <c r="R434" s="67"/>
      <c r="S434"/>
      <c r="T434"/>
      <c r="U434"/>
      <c r="V434"/>
      <c r="W434"/>
      <c r="X434"/>
      <c r="Y434"/>
      <c r="Z434"/>
      <c r="AA434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42"/>
      <c r="AO434" s="42"/>
      <c r="AP434" s="3"/>
      <c r="AQ434" s="7"/>
      <c r="AR434" s="7" t="s">
        <v>164</v>
      </c>
      <c r="AS434" s="7"/>
      <c r="AT434" s="42"/>
      <c r="AU434" s="7"/>
      <c r="AV434" s="42"/>
      <c r="AW434" s="93"/>
      <c r="AX434" s="7"/>
      <c r="AY434" s="42"/>
      <c r="AZ434" s="3"/>
      <c r="BA434" s="42"/>
      <c r="BB434" s="42"/>
      <c r="BC434" s="3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</row>
    <row r="435" spans="1:68" s="21" customFormat="1" ht="15" x14ac:dyDescent="0.25">
      <c r="A435" s="70"/>
      <c r="B435" s="54" t="s">
        <v>76</v>
      </c>
      <c r="C435" s="121" t="s">
        <v>77</v>
      </c>
      <c r="D435" s="121"/>
      <c r="E435" s="121"/>
      <c r="F435" s="121"/>
      <c r="G435" s="121"/>
      <c r="H435" s="55" t="s">
        <v>67</v>
      </c>
      <c r="I435" s="61">
        <v>0.2</v>
      </c>
      <c r="J435" s="62">
        <v>1.35</v>
      </c>
      <c r="K435" s="84">
        <v>8.0999999999999996E-3</v>
      </c>
      <c r="L435" s="58"/>
      <c r="M435" s="56"/>
      <c r="N435" s="71">
        <v>406.69</v>
      </c>
      <c r="O435" s="56"/>
      <c r="P435" s="59">
        <v>3.29</v>
      </c>
      <c r="Q435"/>
      <c r="R435"/>
      <c r="S435"/>
      <c r="T435"/>
      <c r="U435"/>
      <c r="V435"/>
      <c r="W435"/>
      <c r="X435"/>
      <c r="Y435"/>
      <c r="Z435"/>
      <c r="AA435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42"/>
      <c r="AO435" s="42"/>
      <c r="AP435" s="3"/>
      <c r="AQ435" s="7"/>
      <c r="AR435" s="7"/>
      <c r="AS435" s="7" t="s">
        <v>77</v>
      </c>
      <c r="AT435" s="42"/>
      <c r="AU435" s="7"/>
      <c r="AV435" s="42"/>
      <c r="AW435" s="93"/>
      <c r="AX435" s="7"/>
      <c r="AY435" s="42"/>
      <c r="AZ435" s="3"/>
      <c r="BA435" s="42"/>
      <c r="BB435" s="42"/>
      <c r="BC435" s="3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</row>
    <row r="436" spans="1:68" s="21" customFormat="1" ht="15" x14ac:dyDescent="0.25">
      <c r="A436" s="60"/>
      <c r="B436" s="54" t="s">
        <v>300</v>
      </c>
      <c r="C436" s="121" t="s">
        <v>301</v>
      </c>
      <c r="D436" s="121"/>
      <c r="E436" s="121"/>
      <c r="F436" s="121"/>
      <c r="G436" s="121"/>
      <c r="H436" s="55" t="s">
        <v>75</v>
      </c>
      <c r="I436" s="62">
        <v>3.59</v>
      </c>
      <c r="J436" s="62">
        <v>1.35</v>
      </c>
      <c r="K436" s="57">
        <v>0.145395</v>
      </c>
      <c r="L436" s="80">
        <v>1.75</v>
      </c>
      <c r="M436" s="69">
        <v>1.35</v>
      </c>
      <c r="N436" s="65">
        <v>2.36</v>
      </c>
      <c r="O436" s="56"/>
      <c r="P436" s="66">
        <v>0.34</v>
      </c>
      <c r="Q436" s="67"/>
      <c r="R436" s="67"/>
      <c r="S436"/>
      <c r="T436"/>
      <c r="U436"/>
      <c r="V436"/>
      <c r="W436"/>
      <c r="X436"/>
      <c r="Y436"/>
      <c r="Z436"/>
      <c r="AA436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42"/>
      <c r="AO436" s="42"/>
      <c r="AP436" s="3"/>
      <c r="AQ436" s="7"/>
      <c r="AR436" s="7" t="s">
        <v>301</v>
      </c>
      <c r="AS436" s="7"/>
      <c r="AT436" s="42"/>
      <c r="AU436" s="7"/>
      <c r="AV436" s="42"/>
      <c r="AW436" s="93"/>
      <c r="AX436" s="7"/>
      <c r="AY436" s="42"/>
      <c r="AZ436" s="3"/>
      <c r="BA436" s="42"/>
      <c r="BB436" s="42"/>
      <c r="BC436" s="3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</row>
    <row r="437" spans="1:68" s="21" customFormat="1" ht="15" x14ac:dyDescent="0.25">
      <c r="A437" s="60"/>
      <c r="B437" s="54" t="s">
        <v>302</v>
      </c>
      <c r="C437" s="121" t="s">
        <v>303</v>
      </c>
      <c r="D437" s="121"/>
      <c r="E437" s="121"/>
      <c r="F437" s="121"/>
      <c r="G437" s="121"/>
      <c r="H437" s="55" t="s">
        <v>75</v>
      </c>
      <c r="I437" s="62">
        <v>3.59</v>
      </c>
      <c r="J437" s="62">
        <v>1.35</v>
      </c>
      <c r="K437" s="57">
        <v>0.145395</v>
      </c>
      <c r="L437" s="80">
        <v>8.84</v>
      </c>
      <c r="M437" s="69">
        <v>1.31</v>
      </c>
      <c r="N437" s="65">
        <v>11.58</v>
      </c>
      <c r="O437" s="56"/>
      <c r="P437" s="66">
        <v>1.68</v>
      </c>
      <c r="Q437" s="67"/>
      <c r="R437" s="67"/>
      <c r="S437"/>
      <c r="T437"/>
      <c r="U437"/>
      <c r="V437"/>
      <c r="W437"/>
      <c r="X437"/>
      <c r="Y437"/>
      <c r="Z437"/>
      <c r="AA43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42"/>
      <c r="AO437" s="42"/>
      <c r="AP437" s="3"/>
      <c r="AQ437" s="7"/>
      <c r="AR437" s="7" t="s">
        <v>303</v>
      </c>
      <c r="AS437" s="7"/>
      <c r="AT437" s="42"/>
      <c r="AU437" s="7"/>
      <c r="AV437" s="42"/>
      <c r="AW437" s="93"/>
      <c r="AX437" s="7"/>
      <c r="AY437" s="42"/>
      <c r="AZ437" s="3"/>
      <c r="BA437" s="42"/>
      <c r="BB437" s="42"/>
      <c r="BC437" s="3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</row>
    <row r="438" spans="1:68" s="21" customFormat="1" ht="23.25" x14ac:dyDescent="0.25">
      <c r="A438" s="60"/>
      <c r="B438" s="54" t="s">
        <v>334</v>
      </c>
      <c r="C438" s="121" t="s">
        <v>335</v>
      </c>
      <c r="D438" s="121"/>
      <c r="E438" s="121"/>
      <c r="F438" s="121"/>
      <c r="G438" s="121"/>
      <c r="H438" s="55" t="s">
        <v>75</v>
      </c>
      <c r="I438" s="61">
        <v>4.8</v>
      </c>
      <c r="J438" s="62">
        <v>1.35</v>
      </c>
      <c r="K438" s="84">
        <v>0.19439999999999999</v>
      </c>
      <c r="L438" s="68">
        <v>1472.34</v>
      </c>
      <c r="M438" s="69">
        <v>1.32</v>
      </c>
      <c r="N438" s="65">
        <v>1943.49</v>
      </c>
      <c r="O438" s="56"/>
      <c r="P438" s="66">
        <v>377.81</v>
      </c>
      <c r="Q438" s="67"/>
      <c r="R438" s="67"/>
      <c r="S438"/>
      <c r="T438"/>
      <c r="U438"/>
      <c r="V438"/>
      <c r="W438"/>
      <c r="X438"/>
      <c r="Y438"/>
      <c r="Z438"/>
      <c r="AA438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42"/>
      <c r="AO438" s="42"/>
      <c r="AP438" s="3"/>
      <c r="AQ438" s="7"/>
      <c r="AR438" s="7" t="s">
        <v>335</v>
      </c>
      <c r="AS438" s="7"/>
      <c r="AT438" s="42"/>
      <c r="AU438" s="7"/>
      <c r="AV438" s="42"/>
      <c r="AW438" s="93"/>
      <c r="AX438" s="7"/>
      <c r="AY438" s="42"/>
      <c r="AZ438" s="3"/>
      <c r="BA438" s="42"/>
      <c r="BB438" s="42"/>
      <c r="BC438" s="3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</row>
    <row r="439" spans="1:68" s="21" customFormat="1" ht="15" x14ac:dyDescent="0.25">
      <c r="A439" s="70"/>
      <c r="B439" s="54" t="s">
        <v>76</v>
      </c>
      <c r="C439" s="121" t="s">
        <v>77</v>
      </c>
      <c r="D439" s="121"/>
      <c r="E439" s="121"/>
      <c r="F439" s="121"/>
      <c r="G439" s="121"/>
      <c r="H439" s="55" t="s">
        <v>67</v>
      </c>
      <c r="I439" s="61">
        <v>4.8</v>
      </c>
      <c r="J439" s="62">
        <v>1.35</v>
      </c>
      <c r="K439" s="84">
        <v>0.19439999999999999</v>
      </c>
      <c r="L439" s="58"/>
      <c r="M439" s="56"/>
      <c r="N439" s="71">
        <v>406.69</v>
      </c>
      <c r="O439" s="56"/>
      <c r="P439" s="59">
        <v>79.06</v>
      </c>
      <c r="Q439"/>
      <c r="R439"/>
      <c r="S439"/>
      <c r="T439"/>
      <c r="U439"/>
      <c r="V439"/>
      <c r="W439"/>
      <c r="X439"/>
      <c r="Y439"/>
      <c r="Z439"/>
      <c r="AA439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42"/>
      <c r="AO439" s="42"/>
      <c r="AP439" s="3"/>
      <c r="AQ439" s="7"/>
      <c r="AR439" s="7"/>
      <c r="AS439" s="7" t="s">
        <v>77</v>
      </c>
      <c r="AT439" s="42"/>
      <c r="AU439" s="7"/>
      <c r="AV439" s="42"/>
      <c r="AW439" s="93"/>
      <c r="AX439" s="7"/>
      <c r="AY439" s="42"/>
      <c r="AZ439" s="3"/>
      <c r="BA439" s="42"/>
      <c r="BB439" s="42"/>
      <c r="BC439" s="3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</row>
    <row r="440" spans="1:68" s="21" customFormat="1" ht="15" x14ac:dyDescent="0.25">
      <c r="A440" s="60"/>
      <c r="B440" s="54" t="s">
        <v>112</v>
      </c>
      <c r="C440" s="121" t="s">
        <v>113</v>
      </c>
      <c r="D440" s="121"/>
      <c r="E440" s="121"/>
      <c r="F440" s="121"/>
      <c r="G440" s="121"/>
      <c r="H440" s="55" t="s">
        <v>75</v>
      </c>
      <c r="I440" s="61">
        <v>0.2</v>
      </c>
      <c r="J440" s="62">
        <v>1.35</v>
      </c>
      <c r="K440" s="84">
        <v>8.0999999999999996E-3</v>
      </c>
      <c r="L440" s="80">
        <v>477.92</v>
      </c>
      <c r="M440" s="81">
        <v>1.2</v>
      </c>
      <c r="N440" s="65">
        <v>573.5</v>
      </c>
      <c r="O440" s="56"/>
      <c r="P440" s="66">
        <v>4.6500000000000004</v>
      </c>
      <c r="Q440" s="67"/>
      <c r="R440" s="67"/>
      <c r="S440"/>
      <c r="T440"/>
      <c r="U440"/>
      <c r="V440"/>
      <c r="W440"/>
      <c r="X440"/>
      <c r="Y440"/>
      <c r="Z440"/>
      <c r="AA440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42"/>
      <c r="AO440" s="42"/>
      <c r="AP440" s="3"/>
      <c r="AQ440" s="7"/>
      <c r="AR440" s="7" t="s">
        <v>113</v>
      </c>
      <c r="AS440" s="7"/>
      <c r="AT440" s="42"/>
      <c r="AU440" s="7"/>
      <c r="AV440" s="42"/>
      <c r="AW440" s="93"/>
      <c r="AX440" s="7"/>
      <c r="AY440" s="42"/>
      <c r="AZ440" s="3"/>
      <c r="BA440" s="42"/>
      <c r="BB440" s="42"/>
      <c r="BC440" s="3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</row>
    <row r="441" spans="1:68" s="21" customFormat="1" ht="15" x14ac:dyDescent="0.25">
      <c r="A441" s="70"/>
      <c r="B441" s="54" t="s">
        <v>100</v>
      </c>
      <c r="C441" s="121" t="s">
        <v>101</v>
      </c>
      <c r="D441" s="121"/>
      <c r="E441" s="121"/>
      <c r="F441" s="121"/>
      <c r="G441" s="121"/>
      <c r="H441" s="55" t="s">
        <v>67</v>
      </c>
      <c r="I441" s="61">
        <v>0.2</v>
      </c>
      <c r="J441" s="62">
        <v>1.35</v>
      </c>
      <c r="K441" s="84">
        <v>8.0999999999999996E-3</v>
      </c>
      <c r="L441" s="58"/>
      <c r="M441" s="56"/>
      <c r="N441" s="71">
        <v>302.76</v>
      </c>
      <c r="O441" s="56"/>
      <c r="P441" s="59">
        <v>2.4500000000000002</v>
      </c>
      <c r="Q441"/>
      <c r="R441"/>
      <c r="S441"/>
      <c r="T441"/>
      <c r="U441"/>
      <c r="V441"/>
      <c r="W441"/>
      <c r="X441"/>
      <c r="Y441"/>
      <c r="Z441"/>
      <c r="AA441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42"/>
      <c r="AO441" s="42"/>
      <c r="AP441" s="3"/>
      <c r="AQ441" s="7"/>
      <c r="AR441" s="7"/>
      <c r="AS441" s="7" t="s">
        <v>101</v>
      </c>
      <c r="AT441" s="42"/>
      <c r="AU441" s="7"/>
      <c r="AV441" s="42"/>
      <c r="AW441" s="93"/>
      <c r="AX441" s="7"/>
      <c r="AY441" s="42"/>
      <c r="AZ441" s="3"/>
      <c r="BA441" s="42"/>
      <c r="BB441" s="42"/>
      <c r="BC441" s="3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</row>
    <row r="442" spans="1:68" s="21" customFormat="1" ht="15" x14ac:dyDescent="0.25">
      <c r="A442" s="53"/>
      <c r="B442" s="54" t="s">
        <v>116</v>
      </c>
      <c r="C442" s="121" t="s">
        <v>117</v>
      </c>
      <c r="D442" s="121"/>
      <c r="E442" s="121"/>
      <c r="F442" s="121"/>
      <c r="G442" s="121"/>
      <c r="H442" s="55"/>
      <c r="I442" s="56"/>
      <c r="J442" s="56"/>
      <c r="K442" s="56"/>
      <c r="L442" s="58"/>
      <c r="M442" s="56"/>
      <c r="N442" s="58"/>
      <c r="O442" s="56"/>
      <c r="P442" s="59">
        <v>31.27</v>
      </c>
      <c r="Q442"/>
      <c r="R442"/>
      <c r="S442"/>
      <c r="T442"/>
      <c r="U442"/>
      <c r="V442"/>
      <c r="W442"/>
      <c r="X442"/>
      <c r="Y442"/>
      <c r="Z442"/>
      <c r="AA442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42"/>
      <c r="AO442" s="42"/>
      <c r="AP442" s="3"/>
      <c r="AQ442" s="7" t="s">
        <v>117</v>
      </c>
      <c r="AR442" s="7"/>
      <c r="AS442" s="7"/>
      <c r="AT442" s="42"/>
      <c r="AU442" s="7"/>
      <c r="AV442" s="42"/>
      <c r="AW442" s="93"/>
      <c r="AX442" s="7"/>
      <c r="AY442" s="42"/>
      <c r="AZ442" s="3"/>
      <c r="BA442" s="42"/>
      <c r="BB442" s="42"/>
      <c r="BC442" s="3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</row>
    <row r="443" spans="1:68" s="21" customFormat="1" ht="23.25" x14ac:dyDescent="0.25">
      <c r="A443" s="60"/>
      <c r="B443" s="54" t="s">
        <v>304</v>
      </c>
      <c r="C443" s="121" t="s">
        <v>305</v>
      </c>
      <c r="D443" s="121"/>
      <c r="E443" s="121"/>
      <c r="F443" s="121"/>
      <c r="G443" s="121"/>
      <c r="H443" s="55" t="s">
        <v>127</v>
      </c>
      <c r="I443" s="96">
        <v>0.245</v>
      </c>
      <c r="J443" s="56"/>
      <c r="K443" s="97">
        <v>7.3499999999999998E-3</v>
      </c>
      <c r="L443" s="80">
        <v>37.71</v>
      </c>
      <c r="M443" s="69">
        <v>1.52</v>
      </c>
      <c r="N443" s="65">
        <v>57.32</v>
      </c>
      <c r="O443" s="56"/>
      <c r="P443" s="66">
        <v>0.42</v>
      </c>
      <c r="Q443" s="67"/>
      <c r="R443" s="67"/>
      <c r="S443"/>
      <c r="T443"/>
      <c r="U443"/>
      <c r="V443"/>
      <c r="W443"/>
      <c r="X443"/>
      <c r="Y443"/>
      <c r="Z443"/>
      <c r="AA443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42"/>
      <c r="AO443" s="42"/>
      <c r="AP443" s="3"/>
      <c r="AQ443" s="7"/>
      <c r="AR443" s="7" t="s">
        <v>305</v>
      </c>
      <c r="AS443" s="7"/>
      <c r="AT443" s="42"/>
      <c r="AU443" s="7"/>
      <c r="AV443" s="42"/>
      <c r="AW443" s="93"/>
      <c r="AX443" s="7"/>
      <c r="AY443" s="42"/>
      <c r="AZ443" s="3"/>
      <c r="BA443" s="42"/>
      <c r="BB443" s="42"/>
      <c r="BC443" s="3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</row>
    <row r="444" spans="1:68" s="21" customFormat="1" ht="15" x14ac:dyDescent="0.25">
      <c r="A444" s="60"/>
      <c r="B444" s="54" t="s">
        <v>318</v>
      </c>
      <c r="C444" s="121" t="s">
        <v>319</v>
      </c>
      <c r="D444" s="121"/>
      <c r="E444" s="121"/>
      <c r="F444" s="121"/>
      <c r="G444" s="121"/>
      <c r="H444" s="55" t="s">
        <v>195</v>
      </c>
      <c r="I444" s="61">
        <v>0.5</v>
      </c>
      <c r="J444" s="56"/>
      <c r="K444" s="96">
        <v>1.4999999999999999E-2</v>
      </c>
      <c r="L444" s="80">
        <v>931.11</v>
      </c>
      <c r="M444" s="69">
        <v>1.61</v>
      </c>
      <c r="N444" s="65">
        <v>1499.09</v>
      </c>
      <c r="O444" s="56"/>
      <c r="P444" s="66">
        <v>22.49</v>
      </c>
      <c r="Q444" s="67"/>
      <c r="R444" s="67"/>
      <c r="S444"/>
      <c r="T444"/>
      <c r="U444"/>
      <c r="V444"/>
      <c r="W444"/>
      <c r="X444"/>
      <c r="Y444"/>
      <c r="Z444"/>
      <c r="AA444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42"/>
      <c r="AO444" s="42"/>
      <c r="AP444" s="3"/>
      <c r="AQ444" s="7"/>
      <c r="AR444" s="7" t="s">
        <v>319</v>
      </c>
      <c r="AS444" s="7"/>
      <c r="AT444" s="42"/>
      <c r="AU444" s="7"/>
      <c r="AV444" s="42"/>
      <c r="AW444" s="93"/>
      <c r="AX444" s="7"/>
      <c r="AY444" s="42"/>
      <c r="AZ444" s="3"/>
      <c r="BA444" s="42"/>
      <c r="BB444" s="42"/>
      <c r="BC444" s="3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</row>
    <row r="445" spans="1:68" s="21" customFormat="1" ht="15" x14ac:dyDescent="0.25">
      <c r="A445" s="60"/>
      <c r="B445" s="54" t="s">
        <v>312</v>
      </c>
      <c r="C445" s="121" t="s">
        <v>313</v>
      </c>
      <c r="D445" s="121"/>
      <c r="E445" s="121"/>
      <c r="F445" s="121"/>
      <c r="G445" s="121"/>
      <c r="H445" s="55" t="s">
        <v>124</v>
      </c>
      <c r="I445" s="97">
        <v>2.8800000000000002E-3</v>
      </c>
      <c r="J445" s="56"/>
      <c r="K445" s="72">
        <v>8.6399999999999999E-5</v>
      </c>
      <c r="L445" s="68">
        <v>82698.14</v>
      </c>
      <c r="M445" s="69">
        <v>1.17</v>
      </c>
      <c r="N445" s="65">
        <v>96756.82</v>
      </c>
      <c r="O445" s="56"/>
      <c r="P445" s="66">
        <v>8.36</v>
      </c>
      <c r="Q445" s="67"/>
      <c r="R445" s="67"/>
      <c r="S445"/>
      <c r="T445"/>
      <c r="U445"/>
      <c r="V445"/>
      <c r="W445"/>
      <c r="X445"/>
      <c r="Y445"/>
      <c r="Z445"/>
      <c r="AA445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42"/>
      <c r="AO445" s="42"/>
      <c r="AP445" s="3"/>
      <c r="AQ445" s="7"/>
      <c r="AR445" s="7" t="s">
        <v>313</v>
      </c>
      <c r="AS445" s="7"/>
      <c r="AT445" s="42"/>
      <c r="AU445" s="7"/>
      <c r="AV445" s="42"/>
      <c r="AW445" s="93"/>
      <c r="AX445" s="7"/>
      <c r="AY445" s="42"/>
      <c r="AZ445" s="3"/>
      <c r="BA445" s="42"/>
      <c r="BB445" s="42"/>
      <c r="BC445" s="3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</row>
    <row r="446" spans="1:68" s="21" customFormat="1" ht="15" x14ac:dyDescent="0.25">
      <c r="A446" s="73"/>
      <c r="B446" s="52"/>
      <c r="C446" s="151" t="s">
        <v>80</v>
      </c>
      <c r="D446" s="151"/>
      <c r="E446" s="151"/>
      <c r="F446" s="151"/>
      <c r="G446" s="151"/>
      <c r="H446" s="45"/>
      <c r="I446" s="46"/>
      <c r="J446" s="46"/>
      <c r="K446" s="46"/>
      <c r="L446" s="49"/>
      <c r="M446" s="46"/>
      <c r="N446" s="74"/>
      <c r="O446" s="46"/>
      <c r="P446" s="75">
        <v>697.55</v>
      </c>
      <c r="Q446" s="67"/>
      <c r="R446" s="67"/>
      <c r="S446"/>
      <c r="T446"/>
      <c r="U446"/>
      <c r="V446"/>
      <c r="W446"/>
      <c r="X446"/>
      <c r="Y446"/>
      <c r="Z446"/>
      <c r="AA446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42"/>
      <c r="AO446" s="42"/>
      <c r="AP446" s="3"/>
      <c r="AQ446" s="7"/>
      <c r="AR446" s="7"/>
      <c r="AS446" s="7"/>
      <c r="AT446" s="42" t="s">
        <v>80</v>
      </c>
      <c r="AU446" s="7"/>
      <c r="AV446" s="42"/>
      <c r="AW446" s="93"/>
      <c r="AX446" s="7"/>
      <c r="AY446" s="42"/>
      <c r="AZ446" s="3"/>
      <c r="BA446" s="42"/>
      <c r="BB446" s="42"/>
      <c r="BC446" s="3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</row>
    <row r="447" spans="1:68" s="21" customFormat="1" ht="15" x14ac:dyDescent="0.25">
      <c r="A447" s="70" t="s">
        <v>336</v>
      </c>
      <c r="B447" s="54" t="s">
        <v>207</v>
      </c>
      <c r="C447" s="121" t="s">
        <v>208</v>
      </c>
      <c r="D447" s="121"/>
      <c r="E447" s="121"/>
      <c r="F447" s="121"/>
      <c r="G447" s="121"/>
      <c r="H447" s="55" t="s">
        <v>84</v>
      </c>
      <c r="I447" s="76">
        <v>2</v>
      </c>
      <c r="J447" s="56"/>
      <c r="K447" s="76">
        <v>2</v>
      </c>
      <c r="L447" s="58"/>
      <c r="M447" s="56"/>
      <c r="N447" s="58"/>
      <c r="O447" s="56"/>
      <c r="P447" s="59">
        <v>2.74</v>
      </c>
      <c r="Q447"/>
      <c r="R447"/>
      <c r="S447"/>
      <c r="T447"/>
      <c r="U447"/>
      <c r="V447"/>
      <c r="W447"/>
      <c r="X447"/>
      <c r="Y447"/>
      <c r="Z447"/>
      <c r="AA44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42"/>
      <c r="AO447" s="42"/>
      <c r="AP447" s="3"/>
      <c r="AQ447" s="7"/>
      <c r="AR447" s="7"/>
      <c r="AS447" s="7"/>
      <c r="AT447" s="42"/>
      <c r="AU447" s="7"/>
      <c r="AV447" s="42"/>
      <c r="AW447" s="93"/>
      <c r="AX447" s="7" t="s">
        <v>208</v>
      </c>
      <c r="AY447" s="42"/>
      <c r="AZ447" s="3"/>
      <c r="BA447" s="42"/>
      <c r="BB447" s="42"/>
      <c r="BC447" s="3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</row>
    <row r="448" spans="1:68" s="21" customFormat="1" ht="15" x14ac:dyDescent="0.25">
      <c r="A448" s="70"/>
      <c r="B448" s="54"/>
      <c r="C448" s="121" t="s">
        <v>81</v>
      </c>
      <c r="D448" s="121"/>
      <c r="E448" s="121"/>
      <c r="F448" s="121"/>
      <c r="G448" s="121"/>
      <c r="H448" s="55"/>
      <c r="I448" s="56"/>
      <c r="J448" s="56"/>
      <c r="K448" s="56"/>
      <c r="L448" s="58"/>
      <c r="M448" s="56"/>
      <c r="N448" s="58"/>
      <c r="O448" s="56"/>
      <c r="P448" s="59">
        <v>269.88</v>
      </c>
      <c r="Q448"/>
      <c r="R448"/>
      <c r="S448"/>
      <c r="T448"/>
      <c r="U448"/>
      <c r="V448"/>
      <c r="W448"/>
      <c r="X448"/>
      <c r="Y448"/>
      <c r="Z448"/>
      <c r="AA448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42"/>
      <c r="AO448" s="42"/>
      <c r="AP448" s="3"/>
      <c r="AQ448" s="7"/>
      <c r="AR448" s="7"/>
      <c r="AS448" s="7"/>
      <c r="AT448" s="42"/>
      <c r="AU448" s="7" t="s">
        <v>81</v>
      </c>
      <c r="AV448" s="42"/>
      <c r="AW448" s="93"/>
      <c r="AX448" s="7"/>
      <c r="AY448" s="42"/>
      <c r="AZ448" s="3"/>
      <c r="BA448" s="42"/>
      <c r="BB448" s="42"/>
      <c r="BC448" s="3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</row>
    <row r="449" spans="1:68" s="21" customFormat="1" ht="15" x14ac:dyDescent="0.25">
      <c r="A449" s="70"/>
      <c r="B449" s="54" t="s">
        <v>209</v>
      </c>
      <c r="C449" s="121" t="s">
        <v>210</v>
      </c>
      <c r="D449" s="121"/>
      <c r="E449" s="121"/>
      <c r="F449" s="121"/>
      <c r="G449" s="121"/>
      <c r="H449" s="55" t="s">
        <v>84</v>
      </c>
      <c r="I449" s="76">
        <v>97</v>
      </c>
      <c r="J449" s="56"/>
      <c r="K449" s="76">
        <v>97</v>
      </c>
      <c r="L449" s="58"/>
      <c r="M449" s="56"/>
      <c r="N449" s="58"/>
      <c r="O449" s="56"/>
      <c r="P449" s="59">
        <v>261.77999999999997</v>
      </c>
      <c r="Q449"/>
      <c r="R449"/>
      <c r="S449"/>
      <c r="T449"/>
      <c r="U449"/>
      <c r="V449"/>
      <c r="W449"/>
      <c r="X449"/>
      <c r="Y449"/>
      <c r="Z449"/>
      <c r="AA449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42"/>
      <c r="AO449" s="42"/>
      <c r="AP449" s="3"/>
      <c r="AQ449" s="7"/>
      <c r="AR449" s="7"/>
      <c r="AS449" s="7"/>
      <c r="AT449" s="42"/>
      <c r="AU449" s="7" t="s">
        <v>210</v>
      </c>
      <c r="AV449" s="42"/>
      <c r="AW449" s="93"/>
      <c r="AX449" s="7"/>
      <c r="AY449" s="42"/>
      <c r="AZ449" s="3"/>
      <c r="BA449" s="42"/>
      <c r="BB449" s="42"/>
      <c r="BC449" s="3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</row>
    <row r="450" spans="1:68" s="21" customFormat="1" ht="15" x14ac:dyDescent="0.25">
      <c r="A450" s="70"/>
      <c r="B450" s="54" t="s">
        <v>211</v>
      </c>
      <c r="C450" s="121" t="s">
        <v>212</v>
      </c>
      <c r="D450" s="121"/>
      <c r="E450" s="121"/>
      <c r="F450" s="121"/>
      <c r="G450" s="121"/>
      <c r="H450" s="55" t="s">
        <v>84</v>
      </c>
      <c r="I450" s="76">
        <v>51</v>
      </c>
      <c r="J450" s="56"/>
      <c r="K450" s="76">
        <v>51</v>
      </c>
      <c r="L450" s="58"/>
      <c r="M450" s="56"/>
      <c r="N450" s="58"/>
      <c r="O450" s="56"/>
      <c r="P450" s="59">
        <v>137.63999999999999</v>
      </c>
      <c r="Q450"/>
      <c r="R450"/>
      <c r="S450"/>
      <c r="T450"/>
      <c r="U450"/>
      <c r="V450"/>
      <c r="W450"/>
      <c r="X450"/>
      <c r="Y450"/>
      <c r="Z450"/>
      <c r="AA450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42"/>
      <c r="AO450" s="42"/>
      <c r="AP450" s="3"/>
      <c r="AQ450" s="7"/>
      <c r="AR450" s="7"/>
      <c r="AS450" s="7"/>
      <c r="AT450" s="42"/>
      <c r="AU450" s="7" t="s">
        <v>212</v>
      </c>
      <c r="AV450" s="42"/>
      <c r="AW450" s="93"/>
      <c r="AX450" s="7"/>
      <c r="AY450" s="42"/>
      <c r="AZ450" s="3"/>
      <c r="BA450" s="42"/>
      <c r="BB450" s="42"/>
      <c r="BC450" s="3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</row>
    <row r="451" spans="1:68" s="21" customFormat="1" ht="15" x14ac:dyDescent="0.25">
      <c r="A451" s="77"/>
      <c r="B451" s="78"/>
      <c r="C451" s="151" t="s">
        <v>87</v>
      </c>
      <c r="D451" s="151"/>
      <c r="E451" s="151"/>
      <c r="F451" s="151"/>
      <c r="G451" s="151"/>
      <c r="H451" s="45"/>
      <c r="I451" s="46"/>
      <c r="J451" s="46"/>
      <c r="K451" s="46"/>
      <c r="L451" s="49"/>
      <c r="M451" s="46"/>
      <c r="N451" s="74">
        <v>36657</v>
      </c>
      <c r="O451" s="46"/>
      <c r="P451" s="75">
        <v>1099.71</v>
      </c>
      <c r="Q451"/>
      <c r="R451"/>
      <c r="S451"/>
      <c r="T451"/>
      <c r="U451"/>
      <c r="V451"/>
      <c r="W451"/>
      <c r="X451"/>
      <c r="Y451"/>
      <c r="Z451"/>
      <c r="AA451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42"/>
      <c r="AO451" s="42"/>
      <c r="AP451" s="3"/>
      <c r="AQ451" s="7"/>
      <c r="AR451" s="7"/>
      <c r="AS451" s="7"/>
      <c r="AT451" s="42"/>
      <c r="AU451" s="7"/>
      <c r="AV451" s="42" t="s">
        <v>87</v>
      </c>
      <c r="AW451" s="93"/>
      <c r="AX451" s="7"/>
      <c r="AY451" s="42"/>
      <c r="AZ451" s="3"/>
      <c r="BA451" s="42"/>
      <c r="BB451" s="42"/>
      <c r="BC451" s="3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</row>
    <row r="452" spans="1:68" s="21" customFormat="1" ht="23.25" x14ac:dyDescent="0.25">
      <c r="A452" s="43" t="s">
        <v>337</v>
      </c>
      <c r="B452" s="44" t="s">
        <v>338</v>
      </c>
      <c r="C452" s="148" t="s">
        <v>339</v>
      </c>
      <c r="D452" s="148"/>
      <c r="E452" s="148"/>
      <c r="F452" s="148"/>
      <c r="G452" s="148"/>
      <c r="H452" s="45" t="s">
        <v>148</v>
      </c>
      <c r="I452" s="46">
        <v>2</v>
      </c>
      <c r="J452" s="47">
        <v>1</v>
      </c>
      <c r="K452" s="47">
        <v>2</v>
      </c>
      <c r="L452" s="49"/>
      <c r="M452" s="46"/>
      <c r="N452" s="49"/>
      <c r="O452" s="46"/>
      <c r="P452" s="50"/>
      <c r="Q452"/>
      <c r="R452"/>
      <c r="S452"/>
      <c r="T452"/>
      <c r="U452"/>
      <c r="V452"/>
      <c r="W452"/>
      <c r="X452"/>
      <c r="Y452"/>
      <c r="Z452"/>
      <c r="AA452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42"/>
      <c r="AO452" s="42" t="s">
        <v>339</v>
      </c>
      <c r="AP452" s="3"/>
      <c r="AQ452" s="7"/>
      <c r="AR452" s="7"/>
      <c r="AS452" s="7"/>
      <c r="AT452" s="42"/>
      <c r="AU452" s="7"/>
      <c r="AV452" s="42"/>
      <c r="AW452" s="93"/>
      <c r="AX452" s="7"/>
      <c r="AY452" s="42"/>
      <c r="AZ452" s="3"/>
      <c r="BA452" s="42"/>
      <c r="BB452" s="42"/>
      <c r="BC452" s="3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</row>
    <row r="453" spans="1:68" s="21" customFormat="1" ht="23.25" x14ac:dyDescent="0.25">
      <c r="A453" s="51"/>
      <c r="B453" s="52" t="s">
        <v>62</v>
      </c>
      <c r="C453" s="149" t="s">
        <v>63</v>
      </c>
      <c r="D453" s="149"/>
      <c r="E453" s="149"/>
      <c r="F453" s="149"/>
      <c r="G453" s="149"/>
      <c r="H453" s="149"/>
      <c r="I453" s="149"/>
      <c r="J453" s="149"/>
      <c r="K453" s="149"/>
      <c r="L453" s="149"/>
      <c r="M453" s="149"/>
      <c r="N453" s="149"/>
      <c r="O453" s="149"/>
      <c r="P453" s="150"/>
      <c r="Q453"/>
      <c r="R453"/>
      <c r="S453"/>
      <c r="T453"/>
      <c r="U453"/>
      <c r="V453"/>
      <c r="W453"/>
      <c r="X453"/>
      <c r="Y453"/>
      <c r="Z453"/>
      <c r="AA453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42"/>
      <c r="AO453" s="42"/>
      <c r="AP453" s="3" t="s">
        <v>63</v>
      </c>
      <c r="AQ453" s="7"/>
      <c r="AR453" s="7"/>
      <c r="AS453" s="7"/>
      <c r="AT453" s="42"/>
      <c r="AU453" s="7"/>
      <c r="AV453" s="42"/>
      <c r="AW453" s="93"/>
      <c r="AX453" s="7"/>
      <c r="AY453" s="42"/>
      <c r="AZ453" s="3"/>
      <c r="BA453" s="42"/>
      <c r="BB453" s="42"/>
      <c r="BC453" s="3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</row>
    <row r="454" spans="1:68" s="21" customFormat="1" ht="22.5" x14ac:dyDescent="0.25">
      <c r="A454" s="51"/>
      <c r="B454" s="52" t="s">
        <v>64</v>
      </c>
      <c r="C454" s="149" t="s">
        <v>65</v>
      </c>
      <c r="D454" s="149"/>
      <c r="E454" s="149"/>
      <c r="F454" s="149"/>
      <c r="G454" s="149"/>
      <c r="H454" s="149"/>
      <c r="I454" s="149"/>
      <c r="J454" s="149"/>
      <c r="K454" s="149"/>
      <c r="L454" s="149"/>
      <c r="M454" s="149"/>
      <c r="N454" s="149"/>
      <c r="O454" s="149"/>
      <c r="P454" s="150"/>
      <c r="Q454"/>
      <c r="R454"/>
      <c r="S454"/>
      <c r="T454"/>
      <c r="U454"/>
      <c r="V454"/>
      <c r="W454"/>
      <c r="X454"/>
      <c r="Y454"/>
      <c r="Z454"/>
      <c r="AA454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42"/>
      <c r="AO454" s="42"/>
      <c r="AP454" s="3" t="s">
        <v>65</v>
      </c>
      <c r="AQ454" s="7"/>
      <c r="AR454" s="7"/>
      <c r="AS454" s="7"/>
      <c r="AT454" s="42"/>
      <c r="AU454" s="7"/>
      <c r="AV454" s="42"/>
      <c r="AW454" s="93"/>
      <c r="AX454" s="7"/>
      <c r="AY454" s="42"/>
      <c r="AZ454" s="3"/>
      <c r="BA454" s="42"/>
      <c r="BB454" s="42"/>
      <c r="BC454" s="3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</row>
    <row r="455" spans="1:68" s="21" customFormat="1" ht="15" x14ac:dyDescent="0.25">
      <c r="A455" s="53"/>
      <c r="B455" s="54" t="s">
        <v>58</v>
      </c>
      <c r="C455" s="121" t="s">
        <v>66</v>
      </c>
      <c r="D455" s="121"/>
      <c r="E455" s="121"/>
      <c r="F455" s="121"/>
      <c r="G455" s="121"/>
      <c r="H455" s="55" t="s">
        <v>67</v>
      </c>
      <c r="I455" s="56"/>
      <c r="J455" s="56"/>
      <c r="K455" s="96">
        <v>12.204000000000001</v>
      </c>
      <c r="L455" s="58"/>
      <c r="M455" s="56"/>
      <c r="N455" s="58"/>
      <c r="O455" s="56"/>
      <c r="P455" s="66">
        <v>3612.14</v>
      </c>
      <c r="Q455"/>
      <c r="R455"/>
      <c r="S455"/>
      <c r="T455"/>
      <c r="U455"/>
      <c r="V455"/>
      <c r="W455"/>
      <c r="X455"/>
      <c r="Y455"/>
      <c r="Z455"/>
      <c r="AA455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42"/>
      <c r="AO455" s="42"/>
      <c r="AP455" s="3"/>
      <c r="AQ455" s="7" t="s">
        <v>66</v>
      </c>
      <c r="AR455" s="7"/>
      <c r="AS455" s="7"/>
      <c r="AT455" s="42"/>
      <c r="AU455" s="7"/>
      <c r="AV455" s="42"/>
      <c r="AW455" s="93"/>
      <c r="AX455" s="7"/>
      <c r="AY455" s="42"/>
      <c r="AZ455" s="3"/>
      <c r="BA455" s="42"/>
      <c r="BB455" s="42"/>
      <c r="BC455" s="3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</row>
    <row r="456" spans="1:68" s="21" customFormat="1" ht="15" x14ac:dyDescent="0.25">
      <c r="A456" s="60"/>
      <c r="B456" s="54" t="s">
        <v>189</v>
      </c>
      <c r="C456" s="121" t="s">
        <v>190</v>
      </c>
      <c r="D456" s="121"/>
      <c r="E456" s="121"/>
      <c r="F456" s="121"/>
      <c r="G456" s="121"/>
      <c r="H456" s="55" t="s">
        <v>67</v>
      </c>
      <c r="I456" s="62">
        <v>4.5199999999999996</v>
      </c>
      <c r="J456" s="62">
        <v>1.35</v>
      </c>
      <c r="K456" s="96">
        <v>12.204000000000001</v>
      </c>
      <c r="L456" s="63"/>
      <c r="M456" s="64"/>
      <c r="N456" s="65">
        <v>295.98</v>
      </c>
      <c r="O456" s="56"/>
      <c r="P456" s="66">
        <v>3612.14</v>
      </c>
      <c r="Q456" s="67"/>
      <c r="R456" s="67"/>
      <c r="S456"/>
      <c r="T456"/>
      <c r="U456"/>
      <c r="V456"/>
      <c r="W456"/>
      <c r="X456"/>
      <c r="Y456"/>
      <c r="Z456"/>
      <c r="AA456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42"/>
      <c r="AO456" s="42"/>
      <c r="AP456" s="3"/>
      <c r="AQ456" s="7"/>
      <c r="AR456" s="7" t="s">
        <v>190</v>
      </c>
      <c r="AS456" s="7"/>
      <c r="AT456" s="42"/>
      <c r="AU456" s="7"/>
      <c r="AV456" s="42"/>
      <c r="AW456" s="93"/>
      <c r="AX456" s="7"/>
      <c r="AY456" s="42"/>
      <c r="AZ456" s="3"/>
      <c r="BA456" s="42"/>
      <c r="BB456" s="42"/>
      <c r="BC456" s="3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</row>
    <row r="457" spans="1:68" s="21" customFormat="1" ht="15" x14ac:dyDescent="0.25">
      <c r="A457" s="53"/>
      <c r="B457" s="54" t="s">
        <v>116</v>
      </c>
      <c r="C457" s="121" t="s">
        <v>117</v>
      </c>
      <c r="D457" s="121"/>
      <c r="E457" s="121"/>
      <c r="F457" s="121"/>
      <c r="G457" s="121"/>
      <c r="H457" s="55"/>
      <c r="I457" s="56"/>
      <c r="J457" s="56"/>
      <c r="K457" s="56"/>
      <c r="L457" s="58"/>
      <c r="M457" s="56"/>
      <c r="N457" s="58"/>
      <c r="O457" s="56"/>
      <c r="P457" s="59">
        <v>108.99</v>
      </c>
      <c r="Q457"/>
      <c r="R457"/>
      <c r="S457"/>
      <c r="T457"/>
      <c r="U457"/>
      <c r="V457"/>
      <c r="W457"/>
      <c r="X457"/>
      <c r="Y457"/>
      <c r="Z457"/>
      <c r="AA45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42"/>
      <c r="AO457" s="42"/>
      <c r="AP457" s="3"/>
      <c r="AQ457" s="7" t="s">
        <v>117</v>
      </c>
      <c r="AR457" s="7"/>
      <c r="AS457" s="7"/>
      <c r="AT457" s="42"/>
      <c r="AU457" s="7"/>
      <c r="AV457" s="42"/>
      <c r="AW457" s="93"/>
      <c r="AX457" s="7"/>
      <c r="AY457" s="42"/>
      <c r="AZ457" s="3"/>
      <c r="BA457" s="42"/>
      <c r="BB457" s="42"/>
      <c r="BC457" s="3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</row>
    <row r="458" spans="1:68" s="21" customFormat="1" ht="15" x14ac:dyDescent="0.25">
      <c r="A458" s="60"/>
      <c r="B458" s="54" t="s">
        <v>340</v>
      </c>
      <c r="C458" s="121" t="s">
        <v>341</v>
      </c>
      <c r="D458" s="121"/>
      <c r="E458" s="121"/>
      <c r="F458" s="121"/>
      <c r="G458" s="121"/>
      <c r="H458" s="55" t="s">
        <v>124</v>
      </c>
      <c r="I458" s="84">
        <v>4.0000000000000002E-4</v>
      </c>
      <c r="J458" s="56"/>
      <c r="K458" s="84">
        <v>8.0000000000000004E-4</v>
      </c>
      <c r="L458" s="68">
        <v>116448.72</v>
      </c>
      <c r="M458" s="69">
        <v>1.1200000000000001</v>
      </c>
      <c r="N458" s="65">
        <v>130422.57</v>
      </c>
      <c r="O458" s="56"/>
      <c r="P458" s="66">
        <v>104.34</v>
      </c>
      <c r="Q458" s="67"/>
      <c r="R458" s="67"/>
      <c r="S458"/>
      <c r="T458"/>
      <c r="U458"/>
      <c r="V458"/>
      <c r="W458"/>
      <c r="X458"/>
      <c r="Y458"/>
      <c r="Z458"/>
      <c r="AA458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42"/>
      <c r="AO458" s="42"/>
      <c r="AP458" s="3"/>
      <c r="AQ458" s="7"/>
      <c r="AR458" s="7" t="s">
        <v>341</v>
      </c>
      <c r="AS458" s="7"/>
      <c r="AT458" s="42"/>
      <c r="AU458" s="7"/>
      <c r="AV458" s="42"/>
      <c r="AW458" s="93"/>
      <c r="AX458" s="7"/>
      <c r="AY458" s="42"/>
      <c r="AZ458" s="3"/>
      <c r="BA458" s="42"/>
      <c r="BB458" s="42"/>
      <c r="BC458" s="3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</row>
    <row r="459" spans="1:68" s="21" customFormat="1" ht="15" x14ac:dyDescent="0.25">
      <c r="A459" s="60"/>
      <c r="B459" s="54" t="s">
        <v>342</v>
      </c>
      <c r="C459" s="121" t="s">
        <v>343</v>
      </c>
      <c r="D459" s="121"/>
      <c r="E459" s="121"/>
      <c r="F459" s="121"/>
      <c r="G459" s="121"/>
      <c r="H459" s="55" t="s">
        <v>124</v>
      </c>
      <c r="I459" s="97">
        <v>1.0000000000000001E-5</v>
      </c>
      <c r="J459" s="56"/>
      <c r="K459" s="97">
        <v>2.0000000000000002E-5</v>
      </c>
      <c r="L459" s="68">
        <v>81827.199999999997</v>
      </c>
      <c r="M459" s="69">
        <v>1.1599999999999999</v>
      </c>
      <c r="N459" s="65">
        <v>94919.55</v>
      </c>
      <c r="O459" s="56"/>
      <c r="P459" s="66">
        <v>1.9</v>
      </c>
      <c r="Q459" s="67"/>
      <c r="R459" s="67"/>
      <c r="S459"/>
      <c r="T459"/>
      <c r="U459"/>
      <c r="V459"/>
      <c r="W459"/>
      <c r="X459"/>
      <c r="Y459"/>
      <c r="Z459"/>
      <c r="AA459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42"/>
      <c r="AO459" s="42"/>
      <c r="AP459" s="3"/>
      <c r="AQ459" s="7"/>
      <c r="AR459" s="7" t="s">
        <v>343</v>
      </c>
      <c r="AS459" s="7"/>
      <c r="AT459" s="42"/>
      <c r="AU459" s="7"/>
      <c r="AV459" s="42"/>
      <c r="AW459" s="93"/>
      <c r="AX459" s="7"/>
      <c r="AY459" s="42"/>
      <c r="AZ459" s="3"/>
      <c r="BA459" s="42"/>
      <c r="BB459" s="42"/>
      <c r="BC459" s="3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</row>
    <row r="460" spans="1:68" s="21" customFormat="1" ht="23.25" x14ac:dyDescent="0.25">
      <c r="A460" s="60"/>
      <c r="B460" s="54" t="s">
        <v>304</v>
      </c>
      <c r="C460" s="121" t="s">
        <v>305</v>
      </c>
      <c r="D460" s="121"/>
      <c r="E460" s="121"/>
      <c r="F460" s="121"/>
      <c r="G460" s="121"/>
      <c r="H460" s="55" t="s">
        <v>127</v>
      </c>
      <c r="I460" s="96">
        <v>2.4E-2</v>
      </c>
      <c r="J460" s="56"/>
      <c r="K460" s="96">
        <v>4.8000000000000001E-2</v>
      </c>
      <c r="L460" s="80">
        <v>37.71</v>
      </c>
      <c r="M460" s="69">
        <v>1.52</v>
      </c>
      <c r="N460" s="65">
        <v>57.32</v>
      </c>
      <c r="O460" s="56"/>
      <c r="P460" s="66">
        <v>2.75</v>
      </c>
      <c r="Q460" s="67"/>
      <c r="R460" s="67"/>
      <c r="S460"/>
      <c r="T460"/>
      <c r="U460"/>
      <c r="V460"/>
      <c r="W460"/>
      <c r="X460"/>
      <c r="Y460"/>
      <c r="Z460"/>
      <c r="AA460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42"/>
      <c r="AO460" s="42"/>
      <c r="AP460" s="3"/>
      <c r="AQ460" s="7"/>
      <c r="AR460" s="7" t="s">
        <v>305</v>
      </c>
      <c r="AS460" s="7"/>
      <c r="AT460" s="42"/>
      <c r="AU460" s="7"/>
      <c r="AV460" s="42"/>
      <c r="AW460" s="93"/>
      <c r="AX460" s="7"/>
      <c r="AY460" s="42"/>
      <c r="AZ460" s="3"/>
      <c r="BA460" s="42"/>
      <c r="BB460" s="42"/>
      <c r="BC460" s="3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</row>
    <row r="461" spans="1:68" s="21" customFormat="1" ht="15" x14ac:dyDescent="0.25">
      <c r="A461" s="73"/>
      <c r="B461" s="52"/>
      <c r="C461" s="151" t="s">
        <v>80</v>
      </c>
      <c r="D461" s="151"/>
      <c r="E461" s="151"/>
      <c r="F461" s="151"/>
      <c r="G461" s="151"/>
      <c r="H461" s="45"/>
      <c r="I461" s="46"/>
      <c r="J461" s="46"/>
      <c r="K461" s="46"/>
      <c r="L461" s="49"/>
      <c r="M461" s="46"/>
      <c r="N461" s="74"/>
      <c r="O461" s="46"/>
      <c r="P461" s="75">
        <v>3721.13</v>
      </c>
      <c r="Q461" s="67"/>
      <c r="R461" s="67"/>
      <c r="S461"/>
      <c r="T461"/>
      <c r="U461"/>
      <c r="V461"/>
      <c r="W461"/>
      <c r="X461"/>
      <c r="Y461"/>
      <c r="Z461"/>
      <c r="AA461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42"/>
      <c r="AO461" s="42"/>
      <c r="AP461" s="3"/>
      <c r="AQ461" s="7"/>
      <c r="AR461" s="7"/>
      <c r="AS461" s="7"/>
      <c r="AT461" s="42" t="s">
        <v>80</v>
      </c>
      <c r="AU461" s="7"/>
      <c r="AV461" s="42"/>
      <c r="AW461" s="93"/>
      <c r="AX461" s="7"/>
      <c r="AY461" s="42"/>
      <c r="AZ461" s="3"/>
      <c r="BA461" s="42"/>
      <c r="BB461" s="42"/>
      <c r="BC461" s="3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</row>
    <row r="462" spans="1:68" s="21" customFormat="1" ht="15" x14ac:dyDescent="0.25">
      <c r="A462" s="70" t="s">
        <v>344</v>
      </c>
      <c r="B462" s="54" t="s">
        <v>207</v>
      </c>
      <c r="C462" s="121" t="s">
        <v>208</v>
      </c>
      <c r="D462" s="121"/>
      <c r="E462" s="121"/>
      <c r="F462" s="121"/>
      <c r="G462" s="121"/>
      <c r="H462" s="55" t="s">
        <v>84</v>
      </c>
      <c r="I462" s="76">
        <v>2</v>
      </c>
      <c r="J462" s="56"/>
      <c r="K462" s="76">
        <v>2</v>
      </c>
      <c r="L462" s="58"/>
      <c r="M462" s="56"/>
      <c r="N462" s="58"/>
      <c r="O462" s="56"/>
      <c r="P462" s="59">
        <v>53.51</v>
      </c>
      <c r="Q462"/>
      <c r="R462"/>
      <c r="S462"/>
      <c r="T462"/>
      <c r="U462"/>
      <c r="V462"/>
      <c r="W462"/>
      <c r="X462"/>
      <c r="Y462"/>
      <c r="Z462"/>
      <c r="AA462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42"/>
      <c r="AO462" s="42"/>
      <c r="AP462" s="3"/>
      <c r="AQ462" s="7"/>
      <c r="AR462" s="7"/>
      <c r="AS462" s="7"/>
      <c r="AT462" s="42"/>
      <c r="AU462" s="7"/>
      <c r="AV462" s="42"/>
      <c r="AW462" s="93"/>
      <c r="AX462" s="7" t="s">
        <v>208</v>
      </c>
      <c r="AY462" s="42"/>
      <c r="AZ462" s="3"/>
      <c r="BA462" s="42"/>
      <c r="BB462" s="42"/>
      <c r="BC462" s="3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</row>
    <row r="463" spans="1:68" s="21" customFormat="1" ht="15" x14ac:dyDescent="0.25">
      <c r="A463" s="70"/>
      <c r="B463" s="54"/>
      <c r="C463" s="121" t="s">
        <v>81</v>
      </c>
      <c r="D463" s="121"/>
      <c r="E463" s="121"/>
      <c r="F463" s="121"/>
      <c r="G463" s="121"/>
      <c r="H463" s="55"/>
      <c r="I463" s="56"/>
      <c r="J463" s="56"/>
      <c r="K463" s="56"/>
      <c r="L463" s="58"/>
      <c r="M463" s="56"/>
      <c r="N463" s="58"/>
      <c r="O463" s="56"/>
      <c r="P463" s="66">
        <v>3612.14</v>
      </c>
      <c r="Q463"/>
      <c r="R463"/>
      <c r="S463"/>
      <c r="T463"/>
      <c r="U463"/>
      <c r="V463"/>
      <c r="W463"/>
      <c r="X463"/>
      <c r="Y463"/>
      <c r="Z463"/>
      <c r="AA463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42"/>
      <c r="AO463" s="42"/>
      <c r="AP463" s="3"/>
      <c r="AQ463" s="7"/>
      <c r="AR463" s="7"/>
      <c r="AS463" s="7"/>
      <c r="AT463" s="42"/>
      <c r="AU463" s="7" t="s">
        <v>81</v>
      </c>
      <c r="AV463" s="42"/>
      <c r="AW463" s="93"/>
      <c r="AX463" s="7"/>
      <c r="AY463" s="42"/>
      <c r="AZ463" s="3"/>
      <c r="BA463" s="42"/>
      <c r="BB463" s="42"/>
      <c r="BC463" s="3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</row>
    <row r="464" spans="1:68" s="21" customFormat="1" ht="15" x14ac:dyDescent="0.25">
      <c r="A464" s="70"/>
      <c r="B464" s="54" t="s">
        <v>209</v>
      </c>
      <c r="C464" s="121" t="s">
        <v>210</v>
      </c>
      <c r="D464" s="121"/>
      <c r="E464" s="121"/>
      <c r="F464" s="121"/>
      <c r="G464" s="121"/>
      <c r="H464" s="55" t="s">
        <v>84</v>
      </c>
      <c r="I464" s="76">
        <v>97</v>
      </c>
      <c r="J464" s="56"/>
      <c r="K464" s="76">
        <v>97</v>
      </c>
      <c r="L464" s="58"/>
      <c r="M464" s="56"/>
      <c r="N464" s="58"/>
      <c r="O464" s="56"/>
      <c r="P464" s="66">
        <v>3503.78</v>
      </c>
      <c r="Q464"/>
      <c r="R464"/>
      <c r="S464"/>
      <c r="T464"/>
      <c r="U464"/>
      <c r="V464"/>
      <c r="W464"/>
      <c r="X464"/>
      <c r="Y464"/>
      <c r="Z464"/>
      <c r="AA464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42"/>
      <c r="AO464" s="42"/>
      <c r="AP464" s="3"/>
      <c r="AQ464" s="7"/>
      <c r="AR464" s="7"/>
      <c r="AS464" s="7"/>
      <c r="AT464" s="42"/>
      <c r="AU464" s="7" t="s">
        <v>210</v>
      </c>
      <c r="AV464" s="42"/>
      <c r="AW464" s="93"/>
      <c r="AX464" s="7"/>
      <c r="AY464" s="42"/>
      <c r="AZ464" s="3"/>
      <c r="BA464" s="42"/>
      <c r="BB464" s="42"/>
      <c r="BC464" s="3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</row>
    <row r="465" spans="1:68" s="21" customFormat="1" ht="15" x14ac:dyDescent="0.25">
      <c r="A465" s="70"/>
      <c r="B465" s="54" t="s">
        <v>211</v>
      </c>
      <c r="C465" s="121" t="s">
        <v>212</v>
      </c>
      <c r="D465" s="121"/>
      <c r="E465" s="121"/>
      <c r="F465" s="121"/>
      <c r="G465" s="121"/>
      <c r="H465" s="55" t="s">
        <v>84</v>
      </c>
      <c r="I465" s="76">
        <v>51</v>
      </c>
      <c r="J465" s="56"/>
      <c r="K465" s="76">
        <v>51</v>
      </c>
      <c r="L465" s="58"/>
      <c r="M465" s="56"/>
      <c r="N465" s="58"/>
      <c r="O465" s="56"/>
      <c r="P465" s="66">
        <v>1842.19</v>
      </c>
      <c r="Q465"/>
      <c r="R465"/>
      <c r="S465"/>
      <c r="T465"/>
      <c r="U465"/>
      <c r="V465"/>
      <c r="W465"/>
      <c r="X465"/>
      <c r="Y465"/>
      <c r="Z465"/>
      <c r="AA465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42"/>
      <c r="AO465" s="42"/>
      <c r="AP465" s="3"/>
      <c r="AQ465" s="7"/>
      <c r="AR465" s="7"/>
      <c r="AS465" s="7"/>
      <c r="AT465" s="42"/>
      <c r="AU465" s="7" t="s">
        <v>212</v>
      </c>
      <c r="AV465" s="42"/>
      <c r="AW465" s="93"/>
      <c r="AX465" s="7"/>
      <c r="AY465" s="42"/>
      <c r="AZ465" s="3"/>
      <c r="BA465" s="42"/>
      <c r="BB465" s="42"/>
      <c r="BC465" s="3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</row>
    <row r="466" spans="1:68" s="21" customFormat="1" ht="15" x14ac:dyDescent="0.25">
      <c r="A466" s="77"/>
      <c r="B466" s="78"/>
      <c r="C466" s="151" t="s">
        <v>87</v>
      </c>
      <c r="D466" s="151"/>
      <c r="E466" s="151"/>
      <c r="F466" s="151"/>
      <c r="G466" s="151"/>
      <c r="H466" s="45"/>
      <c r="I466" s="46"/>
      <c r="J466" s="46"/>
      <c r="K466" s="46"/>
      <c r="L466" s="49"/>
      <c r="M466" s="46"/>
      <c r="N466" s="74">
        <v>4560.3100000000004</v>
      </c>
      <c r="O466" s="46"/>
      <c r="P466" s="75">
        <v>9120.61</v>
      </c>
      <c r="Q466"/>
      <c r="R466"/>
      <c r="S466"/>
      <c r="T466"/>
      <c r="U466"/>
      <c r="V466"/>
      <c r="W466"/>
      <c r="X466"/>
      <c r="Y466"/>
      <c r="Z466"/>
      <c r="AA466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42"/>
      <c r="AO466" s="42"/>
      <c r="AP466" s="3"/>
      <c r="AQ466" s="7"/>
      <c r="AR466" s="7"/>
      <c r="AS466" s="7"/>
      <c r="AT466" s="42"/>
      <c r="AU466" s="7"/>
      <c r="AV466" s="42" t="s">
        <v>87</v>
      </c>
      <c r="AW466" s="93"/>
      <c r="AX466" s="7"/>
      <c r="AY466" s="42"/>
      <c r="AZ466" s="3"/>
      <c r="BA466" s="42"/>
      <c r="BB466" s="42"/>
      <c r="BC466" s="3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</row>
    <row r="467" spans="1:68" s="21" customFormat="1" ht="0" hidden="1" customHeight="1" x14ac:dyDescent="0.25">
      <c r="A467" s="99"/>
      <c r="B467" s="100"/>
      <c r="C467" s="100"/>
      <c r="D467" s="100"/>
      <c r="E467" s="100"/>
      <c r="F467" s="101"/>
      <c r="G467" s="101"/>
      <c r="H467" s="101"/>
      <c r="I467" s="101"/>
      <c r="J467" s="102"/>
      <c r="K467" s="101"/>
      <c r="L467" s="101"/>
      <c r="M467" s="101"/>
      <c r="N467" s="102"/>
      <c r="O467" s="64"/>
      <c r="P467" s="102"/>
      <c r="Q467"/>
      <c r="R467"/>
      <c r="S467"/>
      <c r="T467"/>
      <c r="U467"/>
      <c r="V467"/>
      <c r="W467"/>
      <c r="X467"/>
      <c r="Y467"/>
      <c r="Z467"/>
      <c r="AA46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42"/>
      <c r="AO467" s="42"/>
      <c r="AP467" s="3"/>
      <c r="AQ467" s="7"/>
      <c r="AR467" s="7"/>
      <c r="AS467" s="7"/>
      <c r="AT467" s="42"/>
      <c r="AU467" s="7"/>
      <c r="AV467" s="42"/>
      <c r="AW467" s="93"/>
      <c r="AX467" s="7"/>
      <c r="AY467" s="42"/>
      <c r="AZ467" s="3"/>
      <c r="BA467" s="42"/>
      <c r="BB467" s="42"/>
      <c r="BC467" s="3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</row>
    <row r="468" spans="1:68" s="21" customFormat="1" ht="15" x14ac:dyDescent="0.25">
      <c r="A468" s="73"/>
      <c r="B468" s="103"/>
      <c r="C468" s="153" t="s">
        <v>345</v>
      </c>
      <c r="D468" s="153"/>
      <c r="E468" s="153"/>
      <c r="F468" s="153"/>
      <c r="G468" s="153"/>
      <c r="H468" s="153"/>
      <c r="I468" s="153"/>
      <c r="J468" s="153"/>
      <c r="K468" s="153"/>
      <c r="L468" s="153"/>
      <c r="M468" s="153"/>
      <c r="N468" s="153"/>
      <c r="O468" s="153"/>
      <c r="P468" s="104"/>
      <c r="Q468"/>
      <c r="R468"/>
      <c r="S468"/>
      <c r="T468"/>
      <c r="U468"/>
      <c r="V468"/>
      <c r="W468"/>
      <c r="X468"/>
      <c r="Y468"/>
      <c r="Z468"/>
      <c r="AA468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42"/>
      <c r="AO468" s="42"/>
      <c r="AP468" s="3"/>
      <c r="AQ468" s="7"/>
      <c r="AR468" s="7"/>
      <c r="AS468" s="7"/>
      <c r="AT468" s="42"/>
      <c r="AU468" s="7"/>
      <c r="AV468" s="42"/>
      <c r="AW468" s="93"/>
      <c r="AX468" s="7"/>
      <c r="AY468" s="42" t="s">
        <v>345</v>
      </c>
      <c r="AZ468" s="3"/>
      <c r="BA468" s="42"/>
      <c r="BB468" s="42"/>
      <c r="BC468" s="3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</row>
    <row r="469" spans="1:68" s="21" customFormat="1" ht="15" x14ac:dyDescent="0.25">
      <c r="A469" s="73"/>
      <c r="B469" s="52"/>
      <c r="C469" s="154" t="s">
        <v>265</v>
      </c>
      <c r="D469" s="154"/>
      <c r="E469" s="154"/>
      <c r="F469" s="154"/>
      <c r="G469" s="154"/>
      <c r="H469" s="154"/>
      <c r="I469" s="154"/>
      <c r="J469" s="154"/>
      <c r="K469" s="154"/>
      <c r="L469" s="154"/>
      <c r="M469" s="154"/>
      <c r="N469" s="154"/>
      <c r="O469" s="154"/>
      <c r="P469" s="105">
        <v>13059.89</v>
      </c>
      <c r="Q469" s="2"/>
      <c r="R469" s="2"/>
      <c r="S469"/>
      <c r="T469"/>
      <c r="U469"/>
      <c r="V469"/>
      <c r="W469"/>
      <c r="X469"/>
      <c r="Y469"/>
      <c r="Z469"/>
      <c r="AA469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42"/>
      <c r="AO469" s="42"/>
      <c r="AP469" s="3"/>
      <c r="AQ469" s="7"/>
      <c r="AR469" s="7"/>
      <c r="AS469" s="7"/>
      <c r="AT469" s="42"/>
      <c r="AU469" s="7"/>
      <c r="AV469" s="42"/>
      <c r="AW469" s="93"/>
      <c r="AX469" s="7"/>
      <c r="AY469" s="42"/>
      <c r="AZ469" s="3" t="s">
        <v>265</v>
      </c>
      <c r="BA469" s="42"/>
      <c r="BB469" s="42"/>
      <c r="BC469" s="3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</row>
    <row r="470" spans="1:68" s="21" customFormat="1" ht="15" x14ac:dyDescent="0.25">
      <c r="A470" s="73"/>
      <c r="B470" s="52"/>
      <c r="C470" s="154" t="s">
        <v>266</v>
      </c>
      <c r="D470" s="154"/>
      <c r="E470" s="154"/>
      <c r="F470" s="154"/>
      <c r="G470" s="154"/>
      <c r="H470" s="154"/>
      <c r="I470" s="154"/>
      <c r="J470" s="154"/>
      <c r="K470" s="154"/>
      <c r="L470" s="154"/>
      <c r="M470" s="154"/>
      <c r="N470" s="154"/>
      <c r="O470" s="154"/>
      <c r="P470" s="106"/>
      <c r="Q470" s="2"/>
      <c r="R470" s="2"/>
      <c r="S470"/>
      <c r="T470"/>
      <c r="U470"/>
      <c r="V470"/>
      <c r="W470"/>
      <c r="X470"/>
      <c r="Y470"/>
      <c r="Z470"/>
      <c r="AA470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42"/>
      <c r="AO470" s="42"/>
      <c r="AP470" s="3"/>
      <c r="AQ470" s="7"/>
      <c r="AR470" s="7"/>
      <c r="AS470" s="7"/>
      <c r="AT470" s="42"/>
      <c r="AU470" s="7"/>
      <c r="AV470" s="42"/>
      <c r="AW470" s="93"/>
      <c r="AX470" s="7"/>
      <c r="AY470" s="42"/>
      <c r="AZ470" s="3" t="s">
        <v>266</v>
      </c>
      <c r="BA470" s="42"/>
      <c r="BB470" s="42"/>
      <c r="BC470" s="3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</row>
    <row r="471" spans="1:68" s="21" customFormat="1" ht="15" x14ac:dyDescent="0.25">
      <c r="A471" s="73"/>
      <c r="B471" s="52"/>
      <c r="C471" s="154" t="s">
        <v>267</v>
      </c>
      <c r="D471" s="154"/>
      <c r="E471" s="154"/>
      <c r="F471" s="154"/>
      <c r="G471" s="154"/>
      <c r="H471" s="154"/>
      <c r="I471" s="154"/>
      <c r="J471" s="154"/>
      <c r="K471" s="154"/>
      <c r="L471" s="154"/>
      <c r="M471" s="154"/>
      <c r="N471" s="154"/>
      <c r="O471" s="154"/>
      <c r="P471" s="105">
        <v>9791.98</v>
      </c>
      <c r="Q471" s="2"/>
      <c r="R471" s="2"/>
      <c r="S471"/>
      <c r="T471"/>
      <c r="U471"/>
      <c r="V471"/>
      <c r="W471"/>
      <c r="X471"/>
      <c r="Y471"/>
      <c r="Z471"/>
      <c r="AA471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42"/>
      <c r="AO471" s="42"/>
      <c r="AP471" s="3"/>
      <c r="AQ471" s="7"/>
      <c r="AR471" s="7"/>
      <c r="AS471" s="7"/>
      <c r="AT471" s="42"/>
      <c r="AU471" s="7"/>
      <c r="AV471" s="42"/>
      <c r="AW471" s="93"/>
      <c r="AX471" s="7"/>
      <c r="AY471" s="42"/>
      <c r="AZ471" s="3" t="s">
        <v>267</v>
      </c>
      <c r="BA471" s="42"/>
      <c r="BB471" s="42"/>
      <c r="BC471" s="3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</row>
    <row r="472" spans="1:68" s="21" customFormat="1" ht="15" x14ac:dyDescent="0.25">
      <c r="A472" s="73"/>
      <c r="B472" s="52"/>
      <c r="C472" s="154" t="s">
        <v>268</v>
      </c>
      <c r="D472" s="154"/>
      <c r="E472" s="154"/>
      <c r="F472" s="154"/>
      <c r="G472" s="154"/>
      <c r="H472" s="154"/>
      <c r="I472" s="154"/>
      <c r="J472" s="154"/>
      <c r="K472" s="154"/>
      <c r="L472" s="154"/>
      <c r="M472" s="154"/>
      <c r="N472" s="154"/>
      <c r="O472" s="154"/>
      <c r="P472" s="105">
        <v>1646.89</v>
      </c>
      <c r="Q472" s="2"/>
      <c r="R472" s="2"/>
      <c r="S472"/>
      <c r="T472"/>
      <c r="U472"/>
      <c r="V472"/>
      <c r="W472"/>
      <c r="X472"/>
      <c r="Y472"/>
      <c r="Z472"/>
      <c r="AA472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42"/>
      <c r="AO472" s="42"/>
      <c r="AP472" s="3"/>
      <c r="AQ472" s="7"/>
      <c r="AR472" s="7"/>
      <c r="AS472" s="7"/>
      <c r="AT472" s="42"/>
      <c r="AU472" s="7"/>
      <c r="AV472" s="42"/>
      <c r="AW472" s="93"/>
      <c r="AX472" s="7"/>
      <c r="AY472" s="42"/>
      <c r="AZ472" s="3" t="s">
        <v>268</v>
      </c>
      <c r="BA472" s="42"/>
      <c r="BB472" s="42"/>
      <c r="BC472" s="3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</row>
    <row r="473" spans="1:68" s="21" customFormat="1" ht="15" x14ac:dyDescent="0.25">
      <c r="A473" s="73"/>
      <c r="B473" s="52"/>
      <c r="C473" s="154" t="s">
        <v>269</v>
      </c>
      <c r="D473" s="154"/>
      <c r="E473" s="154"/>
      <c r="F473" s="154"/>
      <c r="G473" s="154"/>
      <c r="H473" s="154"/>
      <c r="I473" s="154"/>
      <c r="J473" s="154"/>
      <c r="K473" s="154"/>
      <c r="L473" s="154"/>
      <c r="M473" s="154"/>
      <c r="N473" s="154"/>
      <c r="O473" s="154"/>
      <c r="P473" s="107">
        <v>495.68</v>
      </c>
      <c r="Q473" s="2"/>
      <c r="R473" s="2"/>
      <c r="S473"/>
      <c r="T473"/>
      <c r="U473"/>
      <c r="V473"/>
      <c r="W473"/>
      <c r="X473"/>
      <c r="Y473"/>
      <c r="Z473"/>
      <c r="AA473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42"/>
      <c r="AO473" s="42"/>
      <c r="AP473" s="3"/>
      <c r="AQ473" s="7"/>
      <c r="AR473" s="7"/>
      <c r="AS473" s="7"/>
      <c r="AT473" s="42"/>
      <c r="AU473" s="7"/>
      <c r="AV473" s="42"/>
      <c r="AW473" s="93"/>
      <c r="AX473" s="7"/>
      <c r="AY473" s="42"/>
      <c r="AZ473" s="3" t="s">
        <v>269</v>
      </c>
      <c r="BA473" s="42"/>
      <c r="BB473" s="42"/>
      <c r="BC473" s="3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</row>
    <row r="474" spans="1:68" s="21" customFormat="1" ht="15" x14ac:dyDescent="0.25">
      <c r="A474" s="73"/>
      <c r="B474" s="52"/>
      <c r="C474" s="154" t="s">
        <v>270</v>
      </c>
      <c r="D474" s="154"/>
      <c r="E474" s="154"/>
      <c r="F474" s="154"/>
      <c r="G474" s="154"/>
      <c r="H474" s="154"/>
      <c r="I474" s="154"/>
      <c r="J474" s="154"/>
      <c r="K474" s="154"/>
      <c r="L474" s="154"/>
      <c r="M474" s="154"/>
      <c r="N474" s="154"/>
      <c r="O474" s="154"/>
      <c r="P474" s="105">
        <v>1125.3399999999999</v>
      </c>
      <c r="Q474" s="2"/>
      <c r="R474" s="2"/>
      <c r="S474"/>
      <c r="T474"/>
      <c r="U474"/>
      <c r="V474"/>
      <c r="W474"/>
      <c r="X474"/>
      <c r="Y474"/>
      <c r="Z474"/>
      <c r="AA474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42"/>
      <c r="AO474" s="42"/>
      <c r="AP474" s="3"/>
      <c r="AQ474" s="7"/>
      <c r="AR474" s="7"/>
      <c r="AS474" s="7"/>
      <c r="AT474" s="42"/>
      <c r="AU474" s="7"/>
      <c r="AV474" s="42"/>
      <c r="AW474" s="93"/>
      <c r="AX474" s="7"/>
      <c r="AY474" s="42"/>
      <c r="AZ474" s="3" t="s">
        <v>270</v>
      </c>
      <c r="BA474" s="42"/>
      <c r="BB474" s="42"/>
      <c r="BC474" s="3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</row>
    <row r="475" spans="1:68" s="21" customFormat="1" ht="15" x14ac:dyDescent="0.25">
      <c r="A475" s="73"/>
      <c r="B475" s="52"/>
      <c r="C475" s="154" t="s">
        <v>282</v>
      </c>
      <c r="D475" s="154"/>
      <c r="E475" s="154"/>
      <c r="F475" s="154"/>
      <c r="G475" s="154"/>
      <c r="H475" s="154"/>
      <c r="I475" s="154"/>
      <c r="J475" s="154"/>
      <c r="K475" s="154"/>
      <c r="L475" s="154"/>
      <c r="M475" s="154"/>
      <c r="N475" s="154"/>
      <c r="O475" s="154"/>
      <c r="P475" s="105">
        <v>28285.62</v>
      </c>
      <c r="Q475" s="2"/>
      <c r="R475" s="2"/>
      <c r="S475"/>
      <c r="T475"/>
      <c r="U475"/>
      <c r="V475"/>
      <c r="W475"/>
      <c r="X475"/>
      <c r="Y475"/>
      <c r="Z475"/>
      <c r="AA475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42"/>
      <c r="AO475" s="42"/>
      <c r="AP475" s="3"/>
      <c r="AQ475" s="7"/>
      <c r="AR475" s="7"/>
      <c r="AS475" s="7"/>
      <c r="AT475" s="42"/>
      <c r="AU475" s="7"/>
      <c r="AV475" s="42"/>
      <c r="AW475" s="93"/>
      <c r="AX475" s="7"/>
      <c r="AY475" s="42"/>
      <c r="AZ475" s="3" t="s">
        <v>282</v>
      </c>
      <c r="BA475" s="42"/>
      <c r="BB475" s="42"/>
      <c r="BC475" s="3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</row>
    <row r="476" spans="1:68" s="21" customFormat="1" ht="15" x14ac:dyDescent="0.25">
      <c r="A476" s="73"/>
      <c r="B476" s="52"/>
      <c r="C476" s="154" t="s">
        <v>266</v>
      </c>
      <c r="D476" s="154"/>
      <c r="E476" s="154"/>
      <c r="F476" s="154"/>
      <c r="G476" s="154"/>
      <c r="H476" s="154"/>
      <c r="I476" s="154"/>
      <c r="J476" s="154"/>
      <c r="K476" s="154"/>
      <c r="L476" s="154"/>
      <c r="M476" s="154"/>
      <c r="N476" s="154"/>
      <c r="O476" s="154"/>
      <c r="P476" s="106"/>
      <c r="Q476" s="2"/>
      <c r="R476" s="2"/>
      <c r="S476"/>
      <c r="T476"/>
      <c r="U476"/>
      <c r="V476"/>
      <c r="W476"/>
      <c r="X476"/>
      <c r="Y476"/>
      <c r="Z476"/>
      <c r="AA476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42"/>
      <c r="AO476" s="42"/>
      <c r="AP476" s="3"/>
      <c r="AQ476" s="7"/>
      <c r="AR476" s="7"/>
      <c r="AS476" s="7"/>
      <c r="AT476" s="42"/>
      <c r="AU476" s="7"/>
      <c r="AV476" s="42"/>
      <c r="AW476" s="93"/>
      <c r="AX476" s="7"/>
      <c r="AY476" s="42"/>
      <c r="AZ476" s="3" t="s">
        <v>266</v>
      </c>
      <c r="BA476" s="42"/>
      <c r="BB476" s="42"/>
      <c r="BC476" s="3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</row>
    <row r="477" spans="1:68" s="21" customFormat="1" ht="15" x14ac:dyDescent="0.25">
      <c r="A477" s="73"/>
      <c r="B477" s="52"/>
      <c r="C477" s="154" t="s">
        <v>283</v>
      </c>
      <c r="D477" s="154"/>
      <c r="E477" s="154"/>
      <c r="F477" s="154"/>
      <c r="G477" s="154"/>
      <c r="H477" s="154"/>
      <c r="I477" s="154"/>
      <c r="J477" s="154"/>
      <c r="K477" s="154"/>
      <c r="L477" s="154"/>
      <c r="M477" s="154"/>
      <c r="N477" s="154"/>
      <c r="O477" s="154"/>
      <c r="P477" s="105">
        <v>9791.98</v>
      </c>
      <c r="Q477" s="2"/>
      <c r="R477" s="2"/>
      <c r="S477"/>
      <c r="T477"/>
      <c r="U477"/>
      <c r="V477"/>
      <c r="W477"/>
      <c r="X477"/>
      <c r="Y477"/>
      <c r="Z477"/>
      <c r="AA47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42"/>
      <c r="AO477" s="42"/>
      <c r="AP477" s="3"/>
      <c r="AQ477" s="7"/>
      <c r="AR477" s="7"/>
      <c r="AS477" s="7"/>
      <c r="AT477" s="42"/>
      <c r="AU477" s="7"/>
      <c r="AV477" s="42"/>
      <c r="AW477" s="93"/>
      <c r="AX477" s="7"/>
      <c r="AY477" s="42"/>
      <c r="AZ477" s="3" t="s">
        <v>283</v>
      </c>
      <c r="BA477" s="42"/>
      <c r="BB477" s="42"/>
      <c r="BC477" s="3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</row>
    <row r="478" spans="1:68" s="21" customFormat="1" ht="15" x14ac:dyDescent="0.25">
      <c r="A478" s="73"/>
      <c r="B478" s="52"/>
      <c r="C478" s="154" t="s">
        <v>284</v>
      </c>
      <c r="D478" s="154"/>
      <c r="E478" s="154"/>
      <c r="F478" s="154"/>
      <c r="G478" s="154"/>
      <c r="H478" s="154"/>
      <c r="I478" s="154"/>
      <c r="J478" s="154"/>
      <c r="K478" s="154"/>
      <c r="L478" s="154"/>
      <c r="M478" s="154"/>
      <c r="N478" s="154"/>
      <c r="O478" s="154"/>
      <c r="P478" s="105">
        <v>1646.89</v>
      </c>
      <c r="Q478" s="2"/>
      <c r="R478" s="2"/>
      <c r="S478"/>
      <c r="T478"/>
      <c r="U478"/>
      <c r="V478"/>
      <c r="W478"/>
      <c r="X478"/>
      <c r="Y478"/>
      <c r="Z478"/>
      <c r="AA478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42"/>
      <c r="AO478" s="42"/>
      <c r="AP478" s="3"/>
      <c r="AQ478" s="7"/>
      <c r="AR478" s="7"/>
      <c r="AS478" s="7"/>
      <c r="AT478" s="42"/>
      <c r="AU478" s="7"/>
      <c r="AV478" s="42"/>
      <c r="AW478" s="93"/>
      <c r="AX478" s="7"/>
      <c r="AY478" s="42"/>
      <c r="AZ478" s="3" t="s">
        <v>284</v>
      </c>
      <c r="BA478" s="42"/>
      <c r="BB478" s="42"/>
      <c r="BC478" s="3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</row>
    <row r="479" spans="1:68" s="21" customFormat="1" ht="15" x14ac:dyDescent="0.25">
      <c r="A479" s="73"/>
      <c r="B479" s="52"/>
      <c r="C479" s="154" t="s">
        <v>285</v>
      </c>
      <c r="D479" s="154"/>
      <c r="E479" s="154"/>
      <c r="F479" s="154"/>
      <c r="G479" s="154"/>
      <c r="H479" s="154"/>
      <c r="I479" s="154"/>
      <c r="J479" s="154"/>
      <c r="K479" s="154"/>
      <c r="L479" s="154"/>
      <c r="M479" s="154"/>
      <c r="N479" s="154"/>
      <c r="O479" s="154"/>
      <c r="P479" s="107">
        <v>495.68</v>
      </c>
      <c r="Q479" s="2"/>
      <c r="R479" s="2"/>
      <c r="S479"/>
      <c r="T479"/>
      <c r="U479"/>
      <c r="V479"/>
      <c r="W479"/>
      <c r="X479"/>
      <c r="Y479"/>
      <c r="Z479"/>
      <c r="AA479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42"/>
      <c r="AO479" s="42"/>
      <c r="AP479" s="3"/>
      <c r="AQ479" s="7"/>
      <c r="AR479" s="7"/>
      <c r="AS479" s="7"/>
      <c r="AT479" s="42"/>
      <c r="AU479" s="7"/>
      <c r="AV479" s="42"/>
      <c r="AW479" s="93"/>
      <c r="AX479" s="7"/>
      <c r="AY479" s="42"/>
      <c r="AZ479" s="3" t="s">
        <v>285</v>
      </c>
      <c r="BA479" s="42"/>
      <c r="BB479" s="42"/>
      <c r="BC479" s="3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</row>
    <row r="480" spans="1:68" s="21" customFormat="1" ht="15" x14ac:dyDescent="0.25">
      <c r="A480" s="73"/>
      <c r="B480" s="52"/>
      <c r="C480" s="154" t="s">
        <v>286</v>
      </c>
      <c r="D480" s="154"/>
      <c r="E480" s="154"/>
      <c r="F480" s="154"/>
      <c r="G480" s="154"/>
      <c r="H480" s="154"/>
      <c r="I480" s="154"/>
      <c r="J480" s="154"/>
      <c r="K480" s="154"/>
      <c r="L480" s="154"/>
      <c r="M480" s="154"/>
      <c r="N480" s="154"/>
      <c r="O480" s="154"/>
      <c r="P480" s="105">
        <v>1125.3399999999999</v>
      </c>
      <c r="Q480" s="2"/>
      <c r="R480" s="2"/>
      <c r="S480"/>
      <c r="T480"/>
      <c r="U480"/>
      <c r="V480"/>
      <c r="W480"/>
      <c r="X480"/>
      <c r="Y480"/>
      <c r="Z480"/>
      <c r="AA480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42"/>
      <c r="AO480" s="42"/>
      <c r="AP480" s="3"/>
      <c r="AQ480" s="7"/>
      <c r="AR480" s="7"/>
      <c r="AS480" s="7"/>
      <c r="AT480" s="42"/>
      <c r="AU480" s="7"/>
      <c r="AV480" s="42"/>
      <c r="AW480" s="93"/>
      <c r="AX480" s="7"/>
      <c r="AY480" s="42"/>
      <c r="AZ480" s="3" t="s">
        <v>286</v>
      </c>
      <c r="BA480" s="42"/>
      <c r="BB480" s="42"/>
      <c r="BC480" s="3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</row>
    <row r="481" spans="1:68" s="21" customFormat="1" ht="15" x14ac:dyDescent="0.25">
      <c r="A481" s="73"/>
      <c r="B481" s="52"/>
      <c r="C481" s="154" t="s">
        <v>287</v>
      </c>
      <c r="D481" s="154"/>
      <c r="E481" s="154"/>
      <c r="F481" s="154"/>
      <c r="G481" s="154"/>
      <c r="H481" s="154"/>
      <c r="I481" s="154"/>
      <c r="J481" s="154"/>
      <c r="K481" s="154"/>
      <c r="L481" s="154"/>
      <c r="M481" s="154"/>
      <c r="N481" s="154"/>
      <c r="O481" s="154"/>
      <c r="P481" s="105">
        <v>9979.02</v>
      </c>
      <c r="Q481" s="2"/>
      <c r="R481" s="2"/>
      <c r="S481"/>
      <c r="T481"/>
      <c r="U481"/>
      <c r="V481"/>
      <c r="W481"/>
      <c r="X481"/>
      <c r="Y481"/>
      <c r="Z481"/>
      <c r="AA481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42"/>
      <c r="AO481" s="42"/>
      <c r="AP481" s="3"/>
      <c r="AQ481" s="7"/>
      <c r="AR481" s="7"/>
      <c r="AS481" s="7"/>
      <c r="AT481" s="42"/>
      <c r="AU481" s="7"/>
      <c r="AV481" s="42"/>
      <c r="AW481" s="93"/>
      <c r="AX481" s="7"/>
      <c r="AY481" s="42"/>
      <c r="AZ481" s="3" t="s">
        <v>287</v>
      </c>
      <c r="BA481" s="42"/>
      <c r="BB481" s="42"/>
      <c r="BC481" s="3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</row>
    <row r="482" spans="1:68" s="21" customFormat="1" ht="15" x14ac:dyDescent="0.25">
      <c r="A482" s="73"/>
      <c r="B482" s="52"/>
      <c r="C482" s="154" t="s">
        <v>288</v>
      </c>
      <c r="D482" s="154"/>
      <c r="E482" s="154"/>
      <c r="F482" s="154"/>
      <c r="G482" s="154"/>
      <c r="H482" s="154"/>
      <c r="I482" s="154"/>
      <c r="J482" s="154"/>
      <c r="K482" s="154"/>
      <c r="L482" s="154"/>
      <c r="M482" s="154"/>
      <c r="N482" s="154"/>
      <c r="O482" s="154"/>
      <c r="P482" s="105">
        <v>5246.71</v>
      </c>
      <c r="Q482" s="2"/>
      <c r="R482" s="2"/>
      <c r="S482"/>
      <c r="T482"/>
      <c r="U482"/>
      <c r="V482"/>
      <c r="W482"/>
      <c r="X482"/>
      <c r="Y482"/>
      <c r="Z482"/>
      <c r="AA482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42"/>
      <c r="AO482" s="42"/>
      <c r="AP482" s="3"/>
      <c r="AQ482" s="7"/>
      <c r="AR482" s="7"/>
      <c r="AS482" s="7"/>
      <c r="AT482" s="42"/>
      <c r="AU482" s="7"/>
      <c r="AV482" s="42"/>
      <c r="AW482" s="93"/>
      <c r="AX482" s="7"/>
      <c r="AY482" s="42"/>
      <c r="AZ482" s="3" t="s">
        <v>288</v>
      </c>
      <c r="BA482" s="42"/>
      <c r="BB482" s="42"/>
      <c r="BC482" s="3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</row>
    <row r="483" spans="1:68" s="21" customFormat="1" ht="15" x14ac:dyDescent="0.25">
      <c r="A483" s="73"/>
      <c r="B483" s="52"/>
      <c r="C483" s="154" t="s">
        <v>289</v>
      </c>
      <c r="D483" s="154"/>
      <c r="E483" s="154"/>
      <c r="F483" s="154"/>
      <c r="G483" s="154"/>
      <c r="H483" s="154"/>
      <c r="I483" s="154"/>
      <c r="J483" s="154"/>
      <c r="K483" s="154"/>
      <c r="L483" s="154"/>
      <c r="M483" s="154"/>
      <c r="N483" s="154"/>
      <c r="O483" s="154"/>
      <c r="P483" s="105">
        <v>10287.66</v>
      </c>
      <c r="Q483" s="2"/>
      <c r="R483" s="2"/>
      <c r="S483"/>
      <c r="T483"/>
      <c r="U483"/>
      <c r="V483"/>
      <c r="W483"/>
      <c r="X483"/>
      <c r="Y483"/>
      <c r="Z483"/>
      <c r="AA483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42"/>
      <c r="AO483" s="42"/>
      <c r="AP483" s="3"/>
      <c r="AQ483" s="7"/>
      <c r="AR483" s="7"/>
      <c r="AS483" s="7"/>
      <c r="AT483" s="42"/>
      <c r="AU483" s="7"/>
      <c r="AV483" s="42"/>
      <c r="AW483" s="93"/>
      <c r="AX483" s="7"/>
      <c r="AY483" s="42"/>
      <c r="AZ483" s="3" t="s">
        <v>289</v>
      </c>
      <c r="BA483" s="42"/>
      <c r="BB483" s="42"/>
      <c r="BC483" s="3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</row>
    <row r="484" spans="1:68" s="21" customFormat="1" ht="15" x14ac:dyDescent="0.25">
      <c r="A484" s="73"/>
      <c r="B484" s="52"/>
      <c r="C484" s="154" t="s">
        <v>290</v>
      </c>
      <c r="D484" s="154"/>
      <c r="E484" s="154"/>
      <c r="F484" s="154"/>
      <c r="G484" s="154"/>
      <c r="H484" s="154"/>
      <c r="I484" s="154"/>
      <c r="J484" s="154"/>
      <c r="K484" s="154"/>
      <c r="L484" s="154"/>
      <c r="M484" s="154"/>
      <c r="N484" s="154"/>
      <c r="O484" s="154"/>
      <c r="P484" s="105">
        <v>9979.02</v>
      </c>
      <c r="Q484" s="2"/>
      <c r="R484" s="2"/>
      <c r="S484"/>
      <c r="T484"/>
      <c r="U484"/>
      <c r="V484"/>
      <c r="W484"/>
      <c r="X484"/>
      <c r="Y484"/>
      <c r="Z484"/>
      <c r="AA484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42"/>
      <c r="AO484" s="42"/>
      <c r="AP484" s="3"/>
      <c r="AQ484" s="7"/>
      <c r="AR484" s="7"/>
      <c r="AS484" s="7"/>
      <c r="AT484" s="42"/>
      <c r="AU484" s="7"/>
      <c r="AV484" s="42"/>
      <c r="AW484" s="93"/>
      <c r="AX484" s="7"/>
      <c r="AY484" s="42"/>
      <c r="AZ484" s="3" t="s">
        <v>290</v>
      </c>
      <c r="BA484" s="42"/>
      <c r="BB484" s="42"/>
      <c r="BC484" s="3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</row>
    <row r="485" spans="1:68" s="21" customFormat="1" ht="15" x14ac:dyDescent="0.25">
      <c r="A485" s="73"/>
      <c r="B485" s="52"/>
      <c r="C485" s="154" t="s">
        <v>291</v>
      </c>
      <c r="D485" s="154"/>
      <c r="E485" s="154"/>
      <c r="F485" s="154"/>
      <c r="G485" s="154"/>
      <c r="H485" s="154"/>
      <c r="I485" s="154"/>
      <c r="J485" s="154"/>
      <c r="K485" s="154"/>
      <c r="L485" s="154"/>
      <c r="M485" s="154"/>
      <c r="N485" s="154"/>
      <c r="O485" s="154"/>
      <c r="P485" s="105">
        <v>5246.71</v>
      </c>
      <c r="Q485" s="2"/>
      <c r="R485" s="2"/>
      <c r="S485"/>
      <c r="T485"/>
      <c r="U485"/>
      <c r="V485"/>
      <c r="W485"/>
      <c r="X485"/>
      <c r="Y485"/>
      <c r="Z485"/>
      <c r="AA485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42"/>
      <c r="AO485" s="42"/>
      <c r="AP485" s="3"/>
      <c r="AQ485" s="7"/>
      <c r="AR485" s="7"/>
      <c r="AS485" s="7"/>
      <c r="AT485" s="42"/>
      <c r="AU485" s="7"/>
      <c r="AV485" s="42"/>
      <c r="AW485" s="93"/>
      <c r="AX485" s="7"/>
      <c r="AY485" s="42"/>
      <c r="AZ485" s="3" t="s">
        <v>291</v>
      </c>
      <c r="BA485" s="42"/>
      <c r="BB485" s="42"/>
      <c r="BC485" s="3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</row>
    <row r="486" spans="1:68" s="21" customFormat="1" ht="15" x14ac:dyDescent="0.25">
      <c r="A486" s="73"/>
      <c r="B486" s="103"/>
      <c r="C486" s="153" t="s">
        <v>346</v>
      </c>
      <c r="D486" s="153"/>
      <c r="E486" s="153"/>
      <c r="F486" s="153"/>
      <c r="G486" s="153"/>
      <c r="H486" s="153"/>
      <c r="I486" s="153"/>
      <c r="J486" s="153"/>
      <c r="K486" s="153"/>
      <c r="L486" s="153"/>
      <c r="M486" s="153"/>
      <c r="N486" s="153"/>
      <c r="O486" s="153"/>
      <c r="P486" s="108">
        <v>28285.62</v>
      </c>
      <c r="Q486" s="2"/>
      <c r="R486" s="2"/>
      <c r="S486"/>
      <c r="T486"/>
      <c r="U486"/>
      <c r="V486"/>
      <c r="W486"/>
      <c r="X486"/>
      <c r="Y486"/>
      <c r="Z486"/>
      <c r="AA486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42"/>
      <c r="AO486" s="42"/>
      <c r="AP486" s="3"/>
      <c r="AQ486" s="7"/>
      <c r="AR486" s="7"/>
      <c r="AS486" s="7"/>
      <c r="AT486" s="42"/>
      <c r="AU486" s="7"/>
      <c r="AV486" s="42"/>
      <c r="AW486" s="93"/>
      <c r="AX486" s="7"/>
      <c r="AY486" s="42"/>
      <c r="AZ486" s="3"/>
      <c r="BA486" s="42" t="s">
        <v>346</v>
      </c>
      <c r="BB486" s="42"/>
      <c r="BC486" s="3"/>
      <c r="BD486" s="7"/>
      <c r="BE486" s="7"/>
      <c r="BF486" s="7"/>
      <c r="BG486" s="7"/>
      <c r="BH486" s="7"/>
      <c r="BI486" s="7"/>
      <c r="BJ486" s="7"/>
      <c r="BK486" s="7"/>
      <c r="BL486" s="7"/>
      <c r="BM486" s="7"/>
      <c r="BN486" s="7"/>
      <c r="BO486" s="7"/>
      <c r="BP486" s="7"/>
    </row>
    <row r="487" spans="1:68" s="21" customFormat="1" ht="15" x14ac:dyDescent="0.25">
      <c r="A487" s="73"/>
      <c r="B487" s="103"/>
      <c r="C487" s="153" t="s">
        <v>293</v>
      </c>
      <c r="D487" s="153"/>
      <c r="E487" s="153"/>
      <c r="F487" s="153"/>
      <c r="G487" s="153"/>
      <c r="H487" s="153"/>
      <c r="I487" s="153"/>
      <c r="J487" s="153"/>
      <c r="K487" s="153"/>
      <c r="L487" s="153"/>
      <c r="M487" s="153"/>
      <c r="N487" s="153"/>
      <c r="O487" s="153"/>
      <c r="P487" s="109"/>
      <c r="Q487" s="2"/>
      <c r="R487" s="2"/>
      <c r="S487"/>
      <c r="T487"/>
      <c r="U487"/>
      <c r="V487"/>
      <c r="W487"/>
      <c r="X487"/>
      <c r="Y487"/>
      <c r="Z487"/>
      <c r="AA48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42"/>
      <c r="AO487" s="42"/>
      <c r="AP487" s="3"/>
      <c r="AQ487" s="7"/>
      <c r="AR487" s="7"/>
      <c r="AS487" s="7"/>
      <c r="AT487" s="42"/>
      <c r="AU487" s="7"/>
      <c r="AV487" s="42"/>
      <c r="AW487" s="93"/>
      <c r="AX487" s="7"/>
      <c r="AY487" s="42"/>
      <c r="AZ487" s="3"/>
      <c r="BA487" s="42"/>
      <c r="BB487" s="42" t="s">
        <v>293</v>
      </c>
      <c r="BC487" s="3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</row>
    <row r="488" spans="1:68" s="21" customFormat="1" ht="15" x14ac:dyDescent="0.25">
      <c r="A488" s="73"/>
      <c r="B488" s="103"/>
      <c r="C488" s="155" t="s">
        <v>294</v>
      </c>
      <c r="D488" s="155"/>
      <c r="E488" s="155"/>
      <c r="F488" s="155"/>
      <c r="G488" s="155"/>
      <c r="H488" s="155"/>
      <c r="I488" s="155"/>
      <c r="J488" s="155"/>
      <c r="K488" s="111">
        <v>33.083235000000002</v>
      </c>
      <c r="L488" s="155"/>
      <c r="M488" s="155"/>
      <c r="N488" s="155"/>
      <c r="O488" s="155"/>
      <c r="P488" s="106"/>
      <c r="Q488" s="2"/>
      <c r="R488" s="2"/>
      <c r="S488"/>
      <c r="T488"/>
      <c r="U488"/>
      <c r="V488"/>
      <c r="W488"/>
      <c r="X488"/>
      <c r="Y488"/>
      <c r="Z488"/>
      <c r="AA488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42"/>
      <c r="AO488" s="42"/>
      <c r="AP488" s="3"/>
      <c r="AQ488" s="7"/>
      <c r="AR488" s="7"/>
      <c r="AS488" s="7"/>
      <c r="AT488" s="42"/>
      <c r="AU488" s="7"/>
      <c r="AV488" s="42"/>
      <c r="AW488" s="93"/>
      <c r="AX488" s="7"/>
      <c r="AY488" s="42"/>
      <c r="AZ488" s="3"/>
      <c r="BA488" s="42"/>
      <c r="BB488" s="42"/>
      <c r="BC488" s="3" t="s">
        <v>294</v>
      </c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</row>
    <row r="489" spans="1:68" s="21" customFormat="1" ht="15" x14ac:dyDescent="0.25">
      <c r="A489" s="73"/>
      <c r="B489" s="103"/>
      <c r="C489" s="155" t="s">
        <v>295</v>
      </c>
      <c r="D489" s="155"/>
      <c r="E489" s="155"/>
      <c r="F489" s="155"/>
      <c r="G489" s="155"/>
      <c r="H489" s="155"/>
      <c r="I489" s="155"/>
      <c r="J489" s="155"/>
      <c r="K489" s="112">
        <v>1.3689</v>
      </c>
      <c r="L489" s="155"/>
      <c r="M489" s="155"/>
      <c r="N489" s="155"/>
      <c r="O489" s="155"/>
      <c r="P489" s="106"/>
      <c r="Q489" s="2"/>
      <c r="R489" s="2"/>
      <c r="S489"/>
      <c r="T489"/>
      <c r="U489"/>
      <c r="V489"/>
      <c r="W489"/>
      <c r="X489"/>
      <c r="Y489"/>
      <c r="Z489"/>
      <c r="AA489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42"/>
      <c r="AO489" s="42"/>
      <c r="AP489" s="3"/>
      <c r="AQ489" s="7"/>
      <c r="AR489" s="7"/>
      <c r="AS489" s="7"/>
      <c r="AT489" s="42"/>
      <c r="AU489" s="7"/>
      <c r="AV489" s="42"/>
      <c r="AW489" s="93"/>
      <c r="AX489" s="7"/>
      <c r="AY489" s="42"/>
      <c r="AZ489" s="3"/>
      <c r="BA489" s="42"/>
      <c r="BB489" s="42"/>
      <c r="BC489" s="3" t="s">
        <v>295</v>
      </c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</row>
    <row r="490" spans="1:68" s="21" customFormat="1" ht="15" x14ac:dyDescent="0.25">
      <c r="A490" s="145" t="s">
        <v>347</v>
      </c>
      <c r="B490" s="146"/>
      <c r="C490" s="146"/>
      <c r="D490" s="146"/>
      <c r="E490" s="146"/>
      <c r="F490" s="146"/>
      <c r="G490" s="146"/>
      <c r="H490" s="146"/>
      <c r="I490" s="146"/>
      <c r="J490" s="146"/>
      <c r="K490" s="146"/>
      <c r="L490" s="146"/>
      <c r="M490" s="146"/>
      <c r="N490" s="146"/>
      <c r="O490" s="146"/>
      <c r="P490" s="147"/>
      <c r="Q490"/>
      <c r="R490"/>
      <c r="S490"/>
      <c r="T490"/>
      <c r="U490"/>
      <c r="V490"/>
      <c r="W490"/>
      <c r="X490"/>
      <c r="Y490"/>
      <c r="Z490"/>
      <c r="AA490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42" t="s">
        <v>347</v>
      </c>
      <c r="AO490" s="42"/>
      <c r="AP490" s="3"/>
      <c r="AQ490" s="7"/>
      <c r="AR490" s="7"/>
      <c r="AS490" s="7"/>
      <c r="AT490" s="42"/>
      <c r="AU490" s="7"/>
      <c r="AV490" s="42"/>
      <c r="AW490" s="93"/>
      <c r="AX490" s="7"/>
      <c r="AY490" s="42"/>
      <c r="AZ490" s="3"/>
      <c r="BA490" s="42"/>
      <c r="BB490" s="42"/>
      <c r="BC490" s="3"/>
      <c r="BD490" s="7"/>
      <c r="BE490" s="7"/>
      <c r="BF490" s="7"/>
      <c r="BG490" s="7"/>
      <c r="BH490" s="7"/>
      <c r="BI490" s="7"/>
      <c r="BJ490" s="7"/>
      <c r="BK490" s="7"/>
      <c r="BL490" s="7"/>
      <c r="BM490" s="7"/>
      <c r="BN490" s="7"/>
      <c r="BO490" s="7"/>
      <c r="BP490" s="7"/>
    </row>
    <row r="491" spans="1:68" s="21" customFormat="1" ht="23.25" x14ac:dyDescent="0.25">
      <c r="A491" s="43" t="s">
        <v>348</v>
      </c>
      <c r="B491" s="44" t="s">
        <v>349</v>
      </c>
      <c r="C491" s="148" t="s">
        <v>350</v>
      </c>
      <c r="D491" s="148"/>
      <c r="E491" s="148"/>
      <c r="F491" s="148"/>
      <c r="G491" s="148"/>
      <c r="H491" s="45" t="s">
        <v>351</v>
      </c>
      <c r="I491" s="46">
        <v>0.125</v>
      </c>
      <c r="J491" s="47">
        <v>1</v>
      </c>
      <c r="K491" s="79">
        <v>0.125</v>
      </c>
      <c r="L491" s="74">
        <v>444853.88</v>
      </c>
      <c r="M491" s="95">
        <v>1.18</v>
      </c>
      <c r="N491" s="74">
        <v>524927.57999999996</v>
      </c>
      <c r="O491" s="95">
        <v>1.02</v>
      </c>
      <c r="P491" s="75">
        <v>66928.27</v>
      </c>
      <c r="Q491"/>
      <c r="R491"/>
      <c r="S491"/>
      <c r="T491"/>
      <c r="U491"/>
      <c r="V491"/>
      <c r="W491"/>
      <c r="X491"/>
      <c r="Y491"/>
      <c r="Z491"/>
      <c r="AA491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42"/>
      <c r="AO491" s="42" t="s">
        <v>350</v>
      </c>
      <c r="AP491" s="3"/>
      <c r="AQ491" s="7"/>
      <c r="AR491" s="7"/>
      <c r="AS491" s="7"/>
      <c r="AT491" s="42"/>
      <c r="AU491" s="7"/>
      <c r="AV491" s="42"/>
      <c r="AW491" s="93"/>
      <c r="AX491" s="7"/>
      <c r="AY491" s="42"/>
      <c r="AZ491" s="3"/>
      <c r="BA491" s="42"/>
      <c r="BB491" s="42"/>
      <c r="BC491" s="3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</row>
    <row r="492" spans="1:68" s="21" customFormat="1" ht="33.75" x14ac:dyDescent="0.25">
      <c r="A492" s="51"/>
      <c r="B492" s="52" t="s">
        <v>184</v>
      </c>
      <c r="C492" s="149" t="s">
        <v>185</v>
      </c>
      <c r="D492" s="149"/>
      <c r="E492" s="149"/>
      <c r="F492" s="149"/>
      <c r="G492" s="149"/>
      <c r="H492" s="149"/>
      <c r="I492" s="149"/>
      <c r="J492" s="149"/>
      <c r="K492" s="149"/>
      <c r="L492" s="149"/>
      <c r="M492" s="149"/>
      <c r="N492" s="149"/>
      <c r="O492" s="149"/>
      <c r="P492" s="150"/>
      <c r="Q492"/>
      <c r="R492"/>
      <c r="S492"/>
      <c r="T492"/>
      <c r="U492"/>
      <c r="V492"/>
      <c r="W492"/>
      <c r="X492"/>
      <c r="Y492"/>
      <c r="Z492"/>
      <c r="AA492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42"/>
      <c r="AO492" s="42"/>
      <c r="AP492" s="3" t="s">
        <v>185</v>
      </c>
      <c r="AQ492" s="7"/>
      <c r="AR492" s="7"/>
      <c r="AS492" s="7"/>
      <c r="AT492" s="42"/>
      <c r="AU492" s="7"/>
      <c r="AV492" s="42"/>
      <c r="AW492" s="93"/>
      <c r="AX492" s="7"/>
      <c r="AY492" s="42"/>
      <c r="AZ492" s="3"/>
      <c r="BA492" s="42"/>
      <c r="BB492" s="42"/>
      <c r="BC492" s="3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</row>
    <row r="493" spans="1:68" s="21" customFormat="1" ht="15" x14ac:dyDescent="0.25">
      <c r="A493" s="77"/>
      <c r="B493" s="78"/>
      <c r="C493" s="151" t="s">
        <v>87</v>
      </c>
      <c r="D493" s="151"/>
      <c r="E493" s="151"/>
      <c r="F493" s="151"/>
      <c r="G493" s="151"/>
      <c r="H493" s="45"/>
      <c r="I493" s="46"/>
      <c r="J493" s="46"/>
      <c r="K493" s="46"/>
      <c r="L493" s="49"/>
      <c r="M493" s="46"/>
      <c r="N493" s="49"/>
      <c r="O493" s="46"/>
      <c r="P493" s="75">
        <v>66928.27</v>
      </c>
      <c r="Q493"/>
      <c r="R493"/>
      <c r="S493"/>
      <c r="T493"/>
      <c r="U493"/>
      <c r="V493"/>
      <c r="W493"/>
      <c r="X493"/>
      <c r="Y493"/>
      <c r="Z493"/>
      <c r="AA493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42"/>
      <c r="AO493" s="42"/>
      <c r="AP493" s="3"/>
      <c r="AQ493" s="7"/>
      <c r="AR493" s="7"/>
      <c r="AS493" s="7"/>
      <c r="AT493" s="42"/>
      <c r="AU493" s="7"/>
      <c r="AV493" s="42" t="s">
        <v>87</v>
      </c>
      <c r="AW493" s="93"/>
      <c r="AX493" s="7"/>
      <c r="AY493" s="42"/>
      <c r="AZ493" s="3"/>
      <c r="BA493" s="42"/>
      <c r="BB493" s="42"/>
      <c r="BC493" s="3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</row>
    <row r="494" spans="1:68" s="21" customFormat="1" ht="45.75" x14ac:dyDescent="0.25">
      <c r="A494" s="43" t="s">
        <v>352</v>
      </c>
      <c r="B494" s="44" t="s">
        <v>353</v>
      </c>
      <c r="C494" s="148" t="s">
        <v>354</v>
      </c>
      <c r="D494" s="148"/>
      <c r="E494" s="148"/>
      <c r="F494" s="148"/>
      <c r="G494" s="148"/>
      <c r="H494" s="45" t="s">
        <v>148</v>
      </c>
      <c r="I494" s="46">
        <v>2</v>
      </c>
      <c r="J494" s="47">
        <v>1</v>
      </c>
      <c r="K494" s="47">
        <v>2</v>
      </c>
      <c r="L494" s="98">
        <v>838.06</v>
      </c>
      <c r="M494" s="95">
        <v>1.26</v>
      </c>
      <c r="N494" s="74">
        <v>1055.96</v>
      </c>
      <c r="O494" s="95">
        <v>1.02</v>
      </c>
      <c r="P494" s="75">
        <v>2154.16</v>
      </c>
      <c r="Q494"/>
      <c r="R494"/>
      <c r="S494"/>
      <c r="T494"/>
      <c r="U494"/>
      <c r="V494"/>
      <c r="W494"/>
      <c r="X494"/>
      <c r="Y494"/>
      <c r="Z494"/>
      <c r="AA494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42"/>
      <c r="AO494" s="42" t="s">
        <v>354</v>
      </c>
      <c r="AP494" s="3"/>
      <c r="AQ494" s="7"/>
      <c r="AR494" s="7"/>
      <c r="AS494" s="7"/>
      <c r="AT494" s="42"/>
      <c r="AU494" s="7"/>
      <c r="AV494" s="42"/>
      <c r="AW494" s="93"/>
      <c r="AX494" s="7"/>
      <c r="AY494" s="42"/>
      <c r="AZ494" s="3"/>
      <c r="BA494" s="42"/>
      <c r="BB494" s="42"/>
      <c r="BC494" s="3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</row>
    <row r="495" spans="1:68" s="21" customFormat="1" ht="33.75" x14ac:dyDescent="0.25">
      <c r="A495" s="51"/>
      <c r="B495" s="52" t="s">
        <v>184</v>
      </c>
      <c r="C495" s="149" t="s">
        <v>185</v>
      </c>
      <c r="D495" s="149"/>
      <c r="E495" s="149"/>
      <c r="F495" s="149"/>
      <c r="G495" s="149"/>
      <c r="H495" s="149"/>
      <c r="I495" s="149"/>
      <c r="J495" s="149"/>
      <c r="K495" s="149"/>
      <c r="L495" s="149"/>
      <c r="M495" s="149"/>
      <c r="N495" s="149"/>
      <c r="O495" s="149"/>
      <c r="P495" s="150"/>
      <c r="Q495"/>
      <c r="R495"/>
      <c r="S495"/>
      <c r="T495"/>
      <c r="U495"/>
      <c r="V495"/>
      <c r="W495"/>
      <c r="X495"/>
      <c r="Y495"/>
      <c r="Z495"/>
      <c r="AA495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42"/>
      <c r="AO495" s="42"/>
      <c r="AP495" s="3" t="s">
        <v>185</v>
      </c>
      <c r="AQ495" s="7"/>
      <c r="AR495" s="7"/>
      <c r="AS495" s="7"/>
      <c r="AT495" s="42"/>
      <c r="AU495" s="7"/>
      <c r="AV495" s="42"/>
      <c r="AW495" s="93"/>
      <c r="AX495" s="7"/>
      <c r="AY495" s="42"/>
      <c r="AZ495" s="3"/>
      <c r="BA495" s="42"/>
      <c r="BB495" s="42"/>
      <c r="BC495" s="3"/>
      <c r="BD495" s="7"/>
      <c r="BE495" s="7"/>
      <c r="BF495" s="7"/>
      <c r="BG495" s="7"/>
      <c r="BH495" s="7"/>
      <c r="BI495" s="7"/>
      <c r="BJ495" s="7"/>
      <c r="BK495" s="7"/>
      <c r="BL495" s="7"/>
      <c r="BM495" s="7"/>
      <c r="BN495" s="7"/>
      <c r="BO495" s="7"/>
      <c r="BP495" s="7"/>
    </row>
    <row r="496" spans="1:68" s="21" customFormat="1" ht="15" x14ac:dyDescent="0.25">
      <c r="A496" s="77"/>
      <c r="B496" s="78"/>
      <c r="C496" s="151" t="s">
        <v>87</v>
      </c>
      <c r="D496" s="151"/>
      <c r="E496" s="151"/>
      <c r="F496" s="151"/>
      <c r="G496" s="151"/>
      <c r="H496" s="45"/>
      <c r="I496" s="46"/>
      <c r="J496" s="46"/>
      <c r="K496" s="46"/>
      <c r="L496" s="49"/>
      <c r="M496" s="46"/>
      <c r="N496" s="49"/>
      <c r="O496" s="46"/>
      <c r="P496" s="75">
        <v>2154.16</v>
      </c>
      <c r="Q496"/>
      <c r="R496"/>
      <c r="S496"/>
      <c r="T496"/>
      <c r="U496"/>
      <c r="V496"/>
      <c r="W496"/>
      <c r="X496"/>
      <c r="Y496"/>
      <c r="Z496"/>
      <c r="AA496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42"/>
      <c r="AO496" s="42"/>
      <c r="AP496" s="3"/>
      <c r="AQ496" s="7"/>
      <c r="AR496" s="7"/>
      <c r="AS496" s="7"/>
      <c r="AT496" s="42"/>
      <c r="AU496" s="7"/>
      <c r="AV496" s="42" t="s">
        <v>87</v>
      </c>
      <c r="AW496" s="93"/>
      <c r="AX496" s="7"/>
      <c r="AY496" s="42"/>
      <c r="AZ496" s="3"/>
      <c r="BA496" s="42"/>
      <c r="BB496" s="42"/>
      <c r="BC496" s="3"/>
      <c r="BD496" s="7"/>
      <c r="BE496" s="7"/>
      <c r="BF496" s="7"/>
      <c r="BG496" s="7"/>
      <c r="BH496" s="7"/>
      <c r="BI496" s="7"/>
      <c r="BJ496" s="7"/>
      <c r="BK496" s="7"/>
      <c r="BL496" s="7"/>
      <c r="BM496" s="7"/>
      <c r="BN496" s="7"/>
      <c r="BO496" s="7"/>
      <c r="BP496" s="7"/>
    </row>
    <row r="497" spans="1:68" s="21" customFormat="1" ht="23.25" x14ac:dyDescent="0.25">
      <c r="A497" s="43" t="s">
        <v>355</v>
      </c>
      <c r="B497" s="44" t="s">
        <v>356</v>
      </c>
      <c r="C497" s="148" t="s">
        <v>357</v>
      </c>
      <c r="D497" s="148"/>
      <c r="E497" s="148"/>
      <c r="F497" s="148"/>
      <c r="G497" s="148"/>
      <c r="H497" s="45" t="s">
        <v>148</v>
      </c>
      <c r="I497" s="46">
        <v>148</v>
      </c>
      <c r="J497" s="47">
        <v>1</v>
      </c>
      <c r="K497" s="47">
        <v>148</v>
      </c>
      <c r="L497" s="98">
        <v>55.03</v>
      </c>
      <c r="M497" s="95">
        <v>1.33</v>
      </c>
      <c r="N497" s="98">
        <v>73.19</v>
      </c>
      <c r="O497" s="95">
        <v>1.02</v>
      </c>
      <c r="P497" s="75">
        <v>11048.76</v>
      </c>
      <c r="Q497"/>
      <c r="R497"/>
      <c r="S497"/>
      <c r="T497"/>
      <c r="U497"/>
      <c r="V497"/>
      <c r="W497"/>
      <c r="X497"/>
      <c r="Y497"/>
      <c r="Z497"/>
      <c r="AA49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42"/>
      <c r="AO497" s="42" t="s">
        <v>357</v>
      </c>
      <c r="AP497" s="3"/>
      <c r="AQ497" s="7"/>
      <c r="AR497" s="7"/>
      <c r="AS497" s="7"/>
      <c r="AT497" s="42"/>
      <c r="AU497" s="7"/>
      <c r="AV497" s="42"/>
      <c r="AW497" s="93"/>
      <c r="AX497" s="7"/>
      <c r="AY497" s="42"/>
      <c r="AZ497" s="3"/>
      <c r="BA497" s="42"/>
      <c r="BB497" s="42"/>
      <c r="BC497" s="3"/>
      <c r="BD497" s="7"/>
      <c r="BE497" s="7"/>
      <c r="BF497" s="7"/>
      <c r="BG497" s="7"/>
      <c r="BH497" s="7"/>
      <c r="BI497" s="7"/>
      <c r="BJ497" s="7"/>
      <c r="BK497" s="7"/>
      <c r="BL497" s="7"/>
      <c r="BM497" s="7"/>
      <c r="BN497" s="7"/>
      <c r="BO497" s="7"/>
      <c r="BP497" s="7"/>
    </row>
    <row r="498" spans="1:68" s="21" customFormat="1" ht="33.75" x14ac:dyDescent="0.25">
      <c r="A498" s="51"/>
      <c r="B498" s="52" t="s">
        <v>184</v>
      </c>
      <c r="C498" s="149" t="s">
        <v>185</v>
      </c>
      <c r="D498" s="149"/>
      <c r="E498" s="149"/>
      <c r="F498" s="149"/>
      <c r="G498" s="149"/>
      <c r="H498" s="149"/>
      <c r="I498" s="149"/>
      <c r="J498" s="149"/>
      <c r="K498" s="149"/>
      <c r="L498" s="149"/>
      <c r="M498" s="149"/>
      <c r="N498" s="149"/>
      <c r="O498" s="149"/>
      <c r="P498" s="150"/>
      <c r="Q498"/>
      <c r="R498"/>
      <c r="S498"/>
      <c r="T498"/>
      <c r="U498"/>
      <c r="V498"/>
      <c r="W498"/>
      <c r="X498"/>
      <c r="Y498"/>
      <c r="Z498"/>
      <c r="AA498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42"/>
      <c r="AO498" s="42"/>
      <c r="AP498" s="3" t="s">
        <v>185</v>
      </c>
      <c r="AQ498" s="7"/>
      <c r="AR498" s="7"/>
      <c r="AS498" s="7"/>
      <c r="AT498" s="42"/>
      <c r="AU498" s="7"/>
      <c r="AV498" s="42"/>
      <c r="AW498" s="93"/>
      <c r="AX498" s="7"/>
      <c r="AY498" s="42"/>
      <c r="AZ498" s="3"/>
      <c r="BA498" s="42"/>
      <c r="BB498" s="42"/>
      <c r="BC498" s="3"/>
      <c r="BD498" s="7"/>
      <c r="BE498" s="7"/>
      <c r="BF498" s="7"/>
      <c r="BG498" s="7"/>
      <c r="BH498" s="7"/>
      <c r="BI498" s="7"/>
      <c r="BJ498" s="7"/>
      <c r="BK498" s="7"/>
      <c r="BL498" s="7"/>
      <c r="BM498" s="7"/>
      <c r="BN498" s="7"/>
      <c r="BO498" s="7"/>
      <c r="BP498" s="7"/>
    </row>
    <row r="499" spans="1:68" s="21" customFormat="1" ht="15" x14ac:dyDescent="0.25">
      <c r="A499" s="77"/>
      <c r="B499" s="78"/>
      <c r="C499" s="151" t="s">
        <v>87</v>
      </c>
      <c r="D499" s="151"/>
      <c r="E499" s="151"/>
      <c r="F499" s="151"/>
      <c r="G499" s="151"/>
      <c r="H499" s="45"/>
      <c r="I499" s="46"/>
      <c r="J499" s="46"/>
      <c r="K499" s="46"/>
      <c r="L499" s="49"/>
      <c r="M499" s="46"/>
      <c r="N499" s="49"/>
      <c r="O499" s="46"/>
      <c r="P499" s="75">
        <v>11048.76</v>
      </c>
      <c r="Q499"/>
      <c r="R499"/>
      <c r="S499"/>
      <c r="T499"/>
      <c r="U499"/>
      <c r="V499"/>
      <c r="W499"/>
      <c r="X499"/>
      <c r="Y499"/>
      <c r="Z499"/>
      <c r="AA499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42"/>
      <c r="AO499" s="42"/>
      <c r="AP499" s="3"/>
      <c r="AQ499" s="7"/>
      <c r="AR499" s="7"/>
      <c r="AS499" s="7"/>
      <c r="AT499" s="42"/>
      <c r="AU499" s="7"/>
      <c r="AV499" s="42" t="s">
        <v>87</v>
      </c>
      <c r="AW499" s="93"/>
      <c r="AX499" s="7"/>
      <c r="AY499" s="42"/>
      <c r="AZ499" s="3"/>
      <c r="BA499" s="42"/>
      <c r="BB499" s="42"/>
      <c r="BC499" s="3"/>
      <c r="BD499" s="7"/>
      <c r="BE499" s="7"/>
      <c r="BF499" s="7"/>
      <c r="BG499" s="7"/>
      <c r="BH499" s="7"/>
      <c r="BI499" s="7"/>
      <c r="BJ499" s="7"/>
      <c r="BK499" s="7"/>
      <c r="BL499" s="7"/>
      <c r="BM499" s="7"/>
      <c r="BN499" s="7"/>
      <c r="BO499" s="7"/>
      <c r="BP499" s="7"/>
    </row>
    <row r="500" spans="1:68" s="21" customFormat="1" ht="22.5" x14ac:dyDescent="0.25">
      <c r="A500" s="43" t="s">
        <v>358</v>
      </c>
      <c r="B500" s="44" t="s">
        <v>359</v>
      </c>
      <c r="C500" s="148" t="s">
        <v>360</v>
      </c>
      <c r="D500" s="148"/>
      <c r="E500" s="148"/>
      <c r="F500" s="148"/>
      <c r="G500" s="148"/>
      <c r="H500" s="45" t="s">
        <v>148</v>
      </c>
      <c r="I500" s="46">
        <v>5</v>
      </c>
      <c r="J500" s="47">
        <v>1</v>
      </c>
      <c r="K500" s="47">
        <v>5</v>
      </c>
      <c r="L500" s="49"/>
      <c r="M500" s="46"/>
      <c r="N500" s="98">
        <v>270.83</v>
      </c>
      <c r="O500" s="95">
        <v>1.02</v>
      </c>
      <c r="P500" s="75">
        <v>1381.23</v>
      </c>
      <c r="Q500"/>
      <c r="R500"/>
      <c r="S500"/>
      <c r="T500"/>
      <c r="U500"/>
      <c r="V500"/>
      <c r="W500"/>
      <c r="X500"/>
      <c r="Y500"/>
      <c r="Z500"/>
      <c r="AA500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42"/>
      <c r="AO500" s="42" t="s">
        <v>360</v>
      </c>
      <c r="AP500" s="3"/>
      <c r="AQ500" s="7"/>
      <c r="AR500" s="7"/>
      <c r="AS500" s="7"/>
      <c r="AT500" s="42"/>
      <c r="AU500" s="7"/>
      <c r="AV500" s="42"/>
      <c r="AW500" s="93"/>
      <c r="AX500" s="7"/>
      <c r="AY500" s="42"/>
      <c r="AZ500" s="3"/>
      <c r="BA500" s="42"/>
      <c r="BB500" s="42"/>
      <c r="BC500" s="3"/>
      <c r="BD500" s="7"/>
      <c r="BE500" s="7"/>
      <c r="BF500" s="7"/>
      <c r="BG500" s="7"/>
      <c r="BH500" s="7"/>
      <c r="BI500" s="7"/>
      <c r="BJ500" s="7"/>
      <c r="BK500" s="7"/>
      <c r="BL500" s="7"/>
      <c r="BM500" s="7"/>
      <c r="BN500" s="7"/>
      <c r="BO500" s="7"/>
      <c r="BP500" s="7"/>
    </row>
    <row r="501" spans="1:68" s="21" customFormat="1" ht="33.75" x14ac:dyDescent="0.25">
      <c r="A501" s="51"/>
      <c r="B501" s="52" t="s">
        <v>184</v>
      </c>
      <c r="C501" s="149" t="s">
        <v>185</v>
      </c>
      <c r="D501" s="149"/>
      <c r="E501" s="149"/>
      <c r="F501" s="149"/>
      <c r="G501" s="149"/>
      <c r="H501" s="149"/>
      <c r="I501" s="149"/>
      <c r="J501" s="149"/>
      <c r="K501" s="149"/>
      <c r="L501" s="149"/>
      <c r="M501" s="149"/>
      <c r="N501" s="149"/>
      <c r="O501" s="149"/>
      <c r="P501" s="150"/>
      <c r="Q501"/>
      <c r="R501"/>
      <c r="S501"/>
      <c r="T501"/>
      <c r="U501"/>
      <c r="V501"/>
      <c r="W501"/>
      <c r="X501"/>
      <c r="Y501"/>
      <c r="Z501"/>
      <c r="AA501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42"/>
      <c r="AO501" s="42"/>
      <c r="AP501" s="3" t="s">
        <v>185</v>
      </c>
      <c r="AQ501" s="7"/>
      <c r="AR501" s="7"/>
      <c r="AS501" s="7"/>
      <c r="AT501" s="42"/>
      <c r="AU501" s="7"/>
      <c r="AV501" s="42"/>
      <c r="AW501" s="93"/>
      <c r="AX501" s="7"/>
      <c r="AY501" s="42"/>
      <c r="AZ501" s="3"/>
      <c r="BA501" s="42"/>
      <c r="BB501" s="42"/>
      <c r="BC501" s="3"/>
      <c r="BD501" s="7"/>
      <c r="BE501" s="7"/>
      <c r="BF501" s="7"/>
      <c r="BG501" s="7"/>
      <c r="BH501" s="7"/>
      <c r="BI501" s="7"/>
      <c r="BJ501" s="7"/>
      <c r="BK501" s="7"/>
      <c r="BL501" s="7"/>
      <c r="BM501" s="7"/>
      <c r="BN501" s="7"/>
      <c r="BO501" s="7"/>
      <c r="BP501" s="7"/>
    </row>
    <row r="502" spans="1:68" s="21" customFormat="1" ht="15" x14ac:dyDescent="0.25">
      <c r="A502" s="77"/>
      <c r="B502" s="78"/>
      <c r="C502" s="151" t="s">
        <v>87</v>
      </c>
      <c r="D502" s="151"/>
      <c r="E502" s="151"/>
      <c r="F502" s="151"/>
      <c r="G502" s="151"/>
      <c r="H502" s="45"/>
      <c r="I502" s="46"/>
      <c r="J502" s="46"/>
      <c r="K502" s="46"/>
      <c r="L502" s="49"/>
      <c r="M502" s="46"/>
      <c r="N502" s="49"/>
      <c r="O502" s="46"/>
      <c r="P502" s="75">
        <v>1381.23</v>
      </c>
      <c r="Q502"/>
      <c r="R502"/>
      <c r="S502"/>
      <c r="T502"/>
      <c r="U502"/>
      <c r="V502"/>
      <c r="W502"/>
      <c r="X502"/>
      <c r="Y502"/>
      <c r="Z502"/>
      <c r="AA502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42"/>
      <c r="AO502" s="42"/>
      <c r="AP502" s="3"/>
      <c r="AQ502" s="7"/>
      <c r="AR502" s="7"/>
      <c r="AS502" s="7"/>
      <c r="AT502" s="42"/>
      <c r="AU502" s="7"/>
      <c r="AV502" s="42" t="s">
        <v>87</v>
      </c>
      <c r="AW502" s="93"/>
      <c r="AX502" s="7"/>
      <c r="AY502" s="42"/>
      <c r="AZ502" s="3"/>
      <c r="BA502" s="42"/>
      <c r="BB502" s="42"/>
      <c r="BC502" s="3"/>
      <c r="BD502" s="7"/>
      <c r="BE502" s="7"/>
      <c r="BF502" s="7"/>
      <c r="BG502" s="7"/>
      <c r="BH502" s="7"/>
      <c r="BI502" s="7"/>
      <c r="BJ502" s="7"/>
      <c r="BK502" s="7"/>
      <c r="BL502" s="7"/>
      <c r="BM502" s="7"/>
      <c r="BN502" s="7"/>
      <c r="BO502" s="7"/>
      <c r="BP502" s="7"/>
    </row>
    <row r="503" spans="1:68" s="21" customFormat="1" ht="0" hidden="1" customHeight="1" x14ac:dyDescent="0.25">
      <c r="A503" s="99"/>
      <c r="B503" s="100"/>
      <c r="C503" s="100"/>
      <c r="D503" s="100"/>
      <c r="E503" s="100"/>
      <c r="F503" s="101"/>
      <c r="G503" s="101"/>
      <c r="H503" s="101"/>
      <c r="I503" s="101"/>
      <c r="J503" s="102"/>
      <c r="K503" s="101"/>
      <c r="L503" s="101"/>
      <c r="M503" s="101"/>
      <c r="N503" s="102"/>
      <c r="O503" s="64"/>
      <c r="P503" s="102"/>
      <c r="Q503"/>
      <c r="R503"/>
      <c r="S503"/>
      <c r="T503"/>
      <c r="U503"/>
      <c r="V503"/>
      <c r="W503"/>
      <c r="X503"/>
      <c r="Y503"/>
      <c r="Z503"/>
      <c r="AA503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42"/>
      <c r="AO503" s="42"/>
      <c r="AP503" s="3"/>
      <c r="AQ503" s="7"/>
      <c r="AR503" s="7"/>
      <c r="AS503" s="7"/>
      <c r="AT503" s="42"/>
      <c r="AU503" s="7"/>
      <c r="AV503" s="42"/>
      <c r="AW503" s="93"/>
      <c r="AX503" s="7"/>
      <c r="AY503" s="42"/>
      <c r="AZ503" s="3"/>
      <c r="BA503" s="42"/>
      <c r="BB503" s="42"/>
      <c r="BC503" s="3"/>
      <c r="BD503" s="7"/>
      <c r="BE503" s="7"/>
      <c r="BF503" s="7"/>
      <c r="BG503" s="7"/>
      <c r="BH503" s="7"/>
      <c r="BI503" s="7"/>
      <c r="BJ503" s="7"/>
      <c r="BK503" s="7"/>
      <c r="BL503" s="7"/>
      <c r="BM503" s="7"/>
      <c r="BN503" s="7"/>
      <c r="BO503" s="7"/>
      <c r="BP503" s="7"/>
    </row>
    <row r="504" spans="1:68" s="21" customFormat="1" ht="15" x14ac:dyDescent="0.25">
      <c r="A504" s="73"/>
      <c r="B504" s="103"/>
      <c r="C504" s="153" t="s">
        <v>361</v>
      </c>
      <c r="D504" s="153"/>
      <c r="E504" s="153"/>
      <c r="F504" s="153"/>
      <c r="G504" s="153"/>
      <c r="H504" s="153"/>
      <c r="I504" s="153"/>
      <c r="J504" s="153"/>
      <c r="K504" s="153"/>
      <c r="L504" s="153"/>
      <c r="M504" s="153"/>
      <c r="N504" s="153"/>
      <c r="O504" s="153"/>
      <c r="P504" s="104"/>
      <c r="Q504"/>
      <c r="R504"/>
      <c r="S504"/>
      <c r="T504"/>
      <c r="U504"/>
      <c r="V504"/>
      <c r="W504"/>
      <c r="X504"/>
      <c r="Y504"/>
      <c r="Z504"/>
      <c r="AA504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42"/>
      <c r="AO504" s="42"/>
      <c r="AP504" s="3"/>
      <c r="AQ504" s="7"/>
      <c r="AR504" s="7"/>
      <c r="AS504" s="7"/>
      <c r="AT504" s="42"/>
      <c r="AU504" s="7"/>
      <c r="AV504" s="42"/>
      <c r="AW504" s="93"/>
      <c r="AX504" s="7"/>
      <c r="AY504" s="42" t="s">
        <v>361</v>
      </c>
      <c r="AZ504" s="3"/>
      <c r="BA504" s="42"/>
      <c r="BB504" s="42"/>
      <c r="BC504" s="3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</row>
    <row r="505" spans="1:68" s="21" customFormat="1" ht="15" x14ac:dyDescent="0.25">
      <c r="A505" s="73"/>
      <c r="B505" s="52"/>
      <c r="C505" s="154" t="s">
        <v>265</v>
      </c>
      <c r="D505" s="154"/>
      <c r="E505" s="154"/>
      <c r="F505" s="154"/>
      <c r="G505" s="154"/>
      <c r="H505" s="154"/>
      <c r="I505" s="154"/>
      <c r="J505" s="154"/>
      <c r="K505" s="154"/>
      <c r="L505" s="154"/>
      <c r="M505" s="154"/>
      <c r="N505" s="154"/>
      <c r="O505" s="154"/>
      <c r="P505" s="105">
        <v>81512.42</v>
      </c>
      <c r="Q505" s="2"/>
      <c r="R505" s="2"/>
      <c r="S505"/>
      <c r="T505"/>
      <c r="U505"/>
      <c r="V505"/>
      <c r="W505"/>
      <c r="X505"/>
      <c r="Y505"/>
      <c r="Z505"/>
      <c r="AA505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42"/>
      <c r="AO505" s="42"/>
      <c r="AP505" s="3"/>
      <c r="AQ505" s="7"/>
      <c r="AR505" s="7"/>
      <c r="AS505" s="7"/>
      <c r="AT505" s="42"/>
      <c r="AU505" s="7"/>
      <c r="AV505" s="42"/>
      <c r="AW505" s="93"/>
      <c r="AX505" s="7"/>
      <c r="AY505" s="42"/>
      <c r="AZ505" s="3" t="s">
        <v>265</v>
      </c>
      <c r="BA505" s="42"/>
      <c r="BB505" s="42"/>
      <c r="BC505" s="3"/>
      <c r="BD505" s="7"/>
      <c r="BE505" s="7"/>
      <c r="BF505" s="7"/>
      <c r="BG505" s="7"/>
      <c r="BH505" s="7"/>
      <c r="BI505" s="7"/>
      <c r="BJ505" s="7"/>
      <c r="BK505" s="7"/>
      <c r="BL505" s="7"/>
      <c r="BM505" s="7"/>
      <c r="BN505" s="7"/>
      <c r="BO505" s="7"/>
      <c r="BP505" s="7"/>
    </row>
    <row r="506" spans="1:68" s="21" customFormat="1" ht="15" x14ac:dyDescent="0.25">
      <c r="A506" s="73"/>
      <c r="B506" s="52"/>
      <c r="C506" s="154" t="s">
        <v>266</v>
      </c>
      <c r="D506" s="154"/>
      <c r="E506" s="154"/>
      <c r="F506" s="154"/>
      <c r="G506" s="154"/>
      <c r="H506" s="154"/>
      <c r="I506" s="154"/>
      <c r="J506" s="154"/>
      <c r="K506" s="154"/>
      <c r="L506" s="154"/>
      <c r="M506" s="154"/>
      <c r="N506" s="154"/>
      <c r="O506" s="154"/>
      <c r="P506" s="106"/>
      <c r="Q506" s="2"/>
      <c r="R506" s="2"/>
      <c r="S506"/>
      <c r="T506"/>
      <c r="U506"/>
      <c r="V506"/>
      <c r="W506"/>
      <c r="X506"/>
      <c r="Y506"/>
      <c r="Z506"/>
      <c r="AA506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42"/>
      <c r="AO506" s="42"/>
      <c r="AP506" s="3"/>
      <c r="AQ506" s="7"/>
      <c r="AR506" s="7"/>
      <c r="AS506" s="7"/>
      <c r="AT506" s="42"/>
      <c r="AU506" s="7"/>
      <c r="AV506" s="42"/>
      <c r="AW506" s="93"/>
      <c r="AX506" s="7"/>
      <c r="AY506" s="42"/>
      <c r="AZ506" s="3" t="s">
        <v>266</v>
      </c>
      <c r="BA506" s="42"/>
      <c r="BB506" s="42"/>
      <c r="BC506" s="3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</row>
    <row r="507" spans="1:68" s="21" customFormat="1" ht="15" x14ac:dyDescent="0.25">
      <c r="A507" s="73"/>
      <c r="B507" s="52"/>
      <c r="C507" s="154" t="s">
        <v>270</v>
      </c>
      <c r="D507" s="154"/>
      <c r="E507" s="154"/>
      <c r="F507" s="154"/>
      <c r="G507" s="154"/>
      <c r="H507" s="154"/>
      <c r="I507" s="154"/>
      <c r="J507" s="154"/>
      <c r="K507" s="154"/>
      <c r="L507" s="154"/>
      <c r="M507" s="154"/>
      <c r="N507" s="154"/>
      <c r="O507" s="154"/>
      <c r="P507" s="105">
        <v>81512.42</v>
      </c>
      <c r="Q507" s="2"/>
      <c r="R507" s="2"/>
      <c r="S507"/>
      <c r="T507"/>
      <c r="U507"/>
      <c r="V507"/>
      <c r="W507"/>
      <c r="X507"/>
      <c r="Y507"/>
      <c r="Z507"/>
      <c r="AA50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42"/>
      <c r="AO507" s="42"/>
      <c r="AP507" s="3"/>
      <c r="AQ507" s="7"/>
      <c r="AR507" s="7"/>
      <c r="AS507" s="7"/>
      <c r="AT507" s="42"/>
      <c r="AU507" s="7"/>
      <c r="AV507" s="42"/>
      <c r="AW507" s="93"/>
      <c r="AX507" s="7"/>
      <c r="AY507" s="42"/>
      <c r="AZ507" s="3" t="s">
        <v>270</v>
      </c>
      <c r="BA507" s="42"/>
      <c r="BB507" s="42"/>
      <c r="BC507" s="3"/>
      <c r="BD507" s="7"/>
      <c r="BE507" s="7"/>
      <c r="BF507" s="7"/>
      <c r="BG507" s="7"/>
      <c r="BH507" s="7"/>
      <c r="BI507" s="7"/>
      <c r="BJ507" s="7"/>
      <c r="BK507" s="7"/>
      <c r="BL507" s="7"/>
      <c r="BM507" s="7"/>
      <c r="BN507" s="7"/>
      <c r="BO507" s="7"/>
      <c r="BP507" s="7"/>
    </row>
    <row r="508" spans="1:68" s="21" customFormat="1" ht="15" x14ac:dyDescent="0.25">
      <c r="A508" s="73"/>
      <c r="B508" s="52"/>
      <c r="C508" s="154" t="s">
        <v>282</v>
      </c>
      <c r="D508" s="154"/>
      <c r="E508" s="154"/>
      <c r="F508" s="154"/>
      <c r="G508" s="154"/>
      <c r="H508" s="154"/>
      <c r="I508" s="154"/>
      <c r="J508" s="154"/>
      <c r="K508" s="154"/>
      <c r="L508" s="154"/>
      <c r="M508" s="154"/>
      <c r="N508" s="154"/>
      <c r="O508" s="154"/>
      <c r="P508" s="105">
        <v>81512.42</v>
      </c>
      <c r="Q508" s="2"/>
      <c r="R508" s="2"/>
      <c r="S508"/>
      <c r="T508"/>
      <c r="U508"/>
      <c r="V508"/>
      <c r="W508"/>
      <c r="X508"/>
      <c r="Y508"/>
      <c r="Z508"/>
      <c r="AA508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42"/>
      <c r="AO508" s="42"/>
      <c r="AP508" s="3"/>
      <c r="AQ508" s="7"/>
      <c r="AR508" s="7"/>
      <c r="AS508" s="7"/>
      <c r="AT508" s="42"/>
      <c r="AU508" s="7"/>
      <c r="AV508" s="42"/>
      <c r="AW508" s="93"/>
      <c r="AX508" s="7"/>
      <c r="AY508" s="42"/>
      <c r="AZ508" s="3" t="s">
        <v>282</v>
      </c>
      <c r="BA508" s="42"/>
      <c r="BB508" s="42"/>
      <c r="BC508" s="3"/>
      <c r="BD508" s="7"/>
      <c r="BE508" s="7"/>
      <c r="BF508" s="7"/>
      <c r="BG508" s="7"/>
      <c r="BH508" s="7"/>
      <c r="BI508" s="7"/>
      <c r="BJ508" s="7"/>
      <c r="BK508" s="7"/>
      <c r="BL508" s="7"/>
      <c r="BM508" s="7"/>
      <c r="BN508" s="7"/>
      <c r="BO508" s="7"/>
      <c r="BP508" s="7"/>
    </row>
    <row r="509" spans="1:68" s="21" customFormat="1" ht="15" x14ac:dyDescent="0.25">
      <c r="A509" s="73"/>
      <c r="B509" s="52"/>
      <c r="C509" s="154" t="s">
        <v>266</v>
      </c>
      <c r="D509" s="154"/>
      <c r="E509" s="154"/>
      <c r="F509" s="154"/>
      <c r="G509" s="154"/>
      <c r="H509" s="154"/>
      <c r="I509" s="154"/>
      <c r="J509" s="154"/>
      <c r="K509" s="154"/>
      <c r="L509" s="154"/>
      <c r="M509" s="154"/>
      <c r="N509" s="154"/>
      <c r="O509" s="154"/>
      <c r="P509" s="106"/>
      <c r="Q509" s="2"/>
      <c r="R509" s="2"/>
      <c r="S509"/>
      <c r="T509"/>
      <c r="U509"/>
      <c r="V509"/>
      <c r="W509"/>
      <c r="X509"/>
      <c r="Y509"/>
      <c r="Z509"/>
      <c r="AA509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42"/>
      <c r="AO509" s="42"/>
      <c r="AP509" s="3"/>
      <c r="AQ509" s="7"/>
      <c r="AR509" s="7"/>
      <c r="AS509" s="7"/>
      <c r="AT509" s="42"/>
      <c r="AU509" s="7"/>
      <c r="AV509" s="42"/>
      <c r="AW509" s="93"/>
      <c r="AX509" s="7"/>
      <c r="AY509" s="42"/>
      <c r="AZ509" s="3" t="s">
        <v>266</v>
      </c>
      <c r="BA509" s="42"/>
      <c r="BB509" s="42"/>
      <c r="BC509" s="3"/>
      <c r="BD509" s="7"/>
      <c r="BE509" s="7"/>
      <c r="BF509" s="7"/>
      <c r="BG509" s="7"/>
      <c r="BH509" s="7"/>
      <c r="BI509" s="7"/>
      <c r="BJ509" s="7"/>
      <c r="BK509" s="7"/>
      <c r="BL509" s="7"/>
      <c r="BM509" s="7"/>
      <c r="BN509" s="7"/>
      <c r="BO509" s="7"/>
      <c r="BP509" s="7"/>
    </row>
    <row r="510" spans="1:68" s="21" customFormat="1" ht="15" x14ac:dyDescent="0.25">
      <c r="A510" s="73"/>
      <c r="B510" s="52"/>
      <c r="C510" s="154" t="s">
        <v>286</v>
      </c>
      <c r="D510" s="154"/>
      <c r="E510" s="154"/>
      <c r="F510" s="154"/>
      <c r="G510" s="154"/>
      <c r="H510" s="154"/>
      <c r="I510" s="154"/>
      <c r="J510" s="154"/>
      <c r="K510" s="154"/>
      <c r="L510" s="154"/>
      <c r="M510" s="154"/>
      <c r="N510" s="154"/>
      <c r="O510" s="154"/>
      <c r="P510" s="105">
        <v>81512.42</v>
      </c>
      <c r="Q510" s="2"/>
      <c r="R510" s="2"/>
      <c r="S510"/>
      <c r="T510"/>
      <c r="U510"/>
      <c r="V510"/>
      <c r="W510"/>
      <c r="X510"/>
      <c r="Y510"/>
      <c r="Z510"/>
      <c r="AA510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42"/>
      <c r="AO510" s="42"/>
      <c r="AP510" s="3"/>
      <c r="AQ510" s="7"/>
      <c r="AR510" s="7"/>
      <c r="AS510" s="7"/>
      <c r="AT510" s="42"/>
      <c r="AU510" s="7"/>
      <c r="AV510" s="42"/>
      <c r="AW510" s="93"/>
      <c r="AX510" s="7"/>
      <c r="AY510" s="42"/>
      <c r="AZ510" s="3" t="s">
        <v>286</v>
      </c>
      <c r="BA510" s="42"/>
      <c r="BB510" s="42"/>
      <c r="BC510" s="3"/>
      <c r="BD510" s="7"/>
      <c r="BE510" s="7"/>
      <c r="BF510" s="7"/>
      <c r="BG510" s="7"/>
      <c r="BH510" s="7"/>
      <c r="BI510" s="7"/>
      <c r="BJ510" s="7"/>
      <c r="BK510" s="7"/>
      <c r="BL510" s="7"/>
      <c r="BM510" s="7"/>
      <c r="BN510" s="7"/>
      <c r="BO510" s="7"/>
      <c r="BP510" s="7"/>
    </row>
    <row r="511" spans="1:68" s="21" customFormat="1" ht="15" x14ac:dyDescent="0.25">
      <c r="A511" s="73"/>
      <c r="B511" s="103"/>
      <c r="C511" s="153" t="s">
        <v>362</v>
      </c>
      <c r="D511" s="153"/>
      <c r="E511" s="153"/>
      <c r="F511" s="153"/>
      <c r="G511" s="153"/>
      <c r="H511" s="153"/>
      <c r="I511" s="153"/>
      <c r="J511" s="153"/>
      <c r="K511" s="153"/>
      <c r="L511" s="153"/>
      <c r="M511" s="153"/>
      <c r="N511" s="153"/>
      <c r="O511" s="153"/>
      <c r="P511" s="108">
        <v>81512.42</v>
      </c>
      <c r="Q511" s="2"/>
      <c r="R511" s="2"/>
      <c r="S511"/>
      <c r="T511"/>
      <c r="U511"/>
      <c r="V511"/>
      <c r="W511"/>
      <c r="X511"/>
      <c r="Y511"/>
      <c r="Z511"/>
      <c r="AA511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42"/>
      <c r="AO511" s="42"/>
      <c r="AP511" s="3"/>
      <c r="AQ511" s="7"/>
      <c r="AR511" s="7"/>
      <c r="AS511" s="7"/>
      <c r="AT511" s="42"/>
      <c r="AU511" s="7"/>
      <c r="AV511" s="42"/>
      <c r="AW511" s="93"/>
      <c r="AX511" s="7"/>
      <c r="AY511" s="42"/>
      <c r="AZ511" s="3"/>
      <c r="BA511" s="42" t="s">
        <v>362</v>
      </c>
      <c r="BB511" s="42"/>
      <c r="BC511" s="3"/>
      <c r="BD511" s="7"/>
      <c r="BE511" s="7"/>
      <c r="BF511" s="7"/>
      <c r="BG511" s="7"/>
      <c r="BH511" s="7"/>
      <c r="BI511" s="7"/>
      <c r="BJ511" s="7"/>
      <c r="BK511" s="7"/>
      <c r="BL511" s="7"/>
      <c r="BM511" s="7"/>
      <c r="BN511" s="7"/>
      <c r="BO511" s="7"/>
      <c r="BP511" s="7"/>
    </row>
    <row r="512" spans="1:68" s="21" customFormat="1" ht="15" x14ac:dyDescent="0.25">
      <c r="A512" s="73"/>
      <c r="B512" s="103"/>
      <c r="C512" s="153" t="s">
        <v>293</v>
      </c>
      <c r="D512" s="153"/>
      <c r="E512" s="153"/>
      <c r="F512" s="153"/>
      <c r="G512" s="153"/>
      <c r="H512" s="153"/>
      <c r="I512" s="153"/>
      <c r="J512" s="153"/>
      <c r="K512" s="153"/>
      <c r="L512" s="153"/>
      <c r="M512" s="153"/>
      <c r="N512" s="153"/>
      <c r="O512" s="153"/>
      <c r="P512" s="109"/>
      <c r="Q512" s="2"/>
      <c r="R512" s="2"/>
      <c r="S512"/>
      <c r="T512"/>
      <c r="U512"/>
      <c r="V512"/>
      <c r="W512"/>
      <c r="X512"/>
      <c r="Y512"/>
      <c r="Z512"/>
      <c r="AA512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42"/>
      <c r="AO512" s="42"/>
      <c r="AP512" s="3"/>
      <c r="AQ512" s="7"/>
      <c r="AR512" s="7"/>
      <c r="AS512" s="7"/>
      <c r="AT512" s="42"/>
      <c r="AU512" s="7"/>
      <c r="AV512" s="42"/>
      <c r="AW512" s="93"/>
      <c r="AX512" s="7"/>
      <c r="AY512" s="42"/>
      <c r="AZ512" s="3"/>
      <c r="BA512" s="42"/>
      <c r="BB512" s="42" t="s">
        <v>293</v>
      </c>
      <c r="BC512" s="3"/>
      <c r="BD512" s="7"/>
      <c r="BE512" s="7"/>
      <c r="BF512" s="7"/>
      <c r="BG512" s="7"/>
      <c r="BH512" s="7"/>
      <c r="BI512" s="7"/>
      <c r="BJ512" s="7"/>
      <c r="BK512" s="7"/>
      <c r="BL512" s="7"/>
      <c r="BM512" s="7"/>
      <c r="BN512" s="7"/>
      <c r="BO512" s="7"/>
      <c r="BP512" s="7"/>
    </row>
    <row r="513" spans="1:68" s="21" customFormat="1" ht="15" x14ac:dyDescent="0.25">
      <c r="A513" s="73"/>
      <c r="B513" s="103"/>
      <c r="C513" s="155" t="s">
        <v>363</v>
      </c>
      <c r="D513" s="155"/>
      <c r="E513" s="155"/>
      <c r="F513" s="155"/>
      <c r="G513" s="155"/>
      <c r="H513" s="155"/>
      <c r="I513" s="155"/>
      <c r="J513" s="155"/>
      <c r="K513" s="155"/>
      <c r="L513" s="155"/>
      <c r="M513" s="155"/>
      <c r="N513" s="155"/>
      <c r="O513" s="155"/>
      <c r="P513" s="105">
        <v>1381.23</v>
      </c>
      <c r="Q513" s="2"/>
      <c r="R513" s="2"/>
      <c r="S513"/>
      <c r="T513"/>
      <c r="U513"/>
      <c r="V513"/>
      <c r="W513"/>
      <c r="X513"/>
      <c r="Y513"/>
      <c r="Z513"/>
      <c r="AA513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42"/>
      <c r="AO513" s="42"/>
      <c r="AP513" s="3"/>
      <c r="AQ513" s="7"/>
      <c r="AR513" s="7"/>
      <c r="AS513" s="7"/>
      <c r="AT513" s="42"/>
      <c r="AU513" s="7"/>
      <c r="AV513" s="42"/>
      <c r="AW513" s="93"/>
      <c r="AX513" s="7"/>
      <c r="AY513" s="42"/>
      <c r="AZ513" s="3"/>
      <c r="BA513" s="42"/>
      <c r="BB513" s="42"/>
      <c r="BC513" s="3"/>
      <c r="BD513" s="3" t="s">
        <v>363</v>
      </c>
      <c r="BE513" s="7"/>
      <c r="BF513" s="7"/>
      <c r="BG513" s="7"/>
      <c r="BH513" s="7"/>
      <c r="BI513" s="7"/>
      <c r="BJ513" s="7"/>
      <c r="BK513" s="7"/>
      <c r="BL513" s="7"/>
      <c r="BM513" s="7"/>
      <c r="BN513" s="7"/>
      <c r="BO513" s="7"/>
      <c r="BP513" s="7"/>
    </row>
    <row r="514" spans="1:68" s="21" customFormat="1" ht="15" x14ac:dyDescent="0.25">
      <c r="A514" s="73"/>
      <c r="B514" s="103"/>
      <c r="C514" s="153" t="s">
        <v>364</v>
      </c>
      <c r="D514" s="153"/>
      <c r="E514" s="153"/>
      <c r="F514" s="153"/>
      <c r="G514" s="153"/>
      <c r="H514" s="153"/>
      <c r="I514" s="153"/>
      <c r="J514" s="153"/>
      <c r="K514" s="153"/>
      <c r="L514" s="153"/>
      <c r="M514" s="153"/>
      <c r="N514" s="153"/>
      <c r="O514" s="153"/>
      <c r="P514" s="104"/>
      <c r="Q514" s="2"/>
      <c r="R514" s="2"/>
      <c r="S514"/>
      <c r="T514"/>
      <c r="U514"/>
      <c r="V514"/>
      <c r="W514"/>
      <c r="X514"/>
      <c r="Y514"/>
      <c r="Z514"/>
      <c r="AA514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42" t="s">
        <v>364</v>
      </c>
      <c r="BF514" s="7"/>
      <c r="BG514" s="7"/>
      <c r="BH514" s="7"/>
      <c r="BI514" s="7"/>
      <c r="BJ514" s="7"/>
      <c r="BK514" s="7"/>
      <c r="BL514" s="7"/>
      <c r="BM514" s="7"/>
      <c r="BN514" s="7"/>
      <c r="BO514" s="7"/>
      <c r="BP514" s="7"/>
    </row>
    <row r="515" spans="1:68" s="21" customFormat="1" ht="15" x14ac:dyDescent="0.25">
      <c r="A515" s="73"/>
      <c r="B515" s="52"/>
      <c r="C515" s="154" t="s">
        <v>365</v>
      </c>
      <c r="D515" s="154"/>
      <c r="E515" s="154"/>
      <c r="F515" s="154"/>
      <c r="G515" s="154"/>
      <c r="H515" s="154"/>
      <c r="I515" s="154"/>
      <c r="J515" s="154"/>
      <c r="K515" s="154"/>
      <c r="L515" s="154"/>
      <c r="M515" s="154"/>
      <c r="N515" s="154"/>
      <c r="O515" s="154"/>
      <c r="P515" s="105">
        <v>243267.48</v>
      </c>
      <c r="Q515" s="2"/>
      <c r="R515" s="2"/>
      <c r="S515"/>
      <c r="T515"/>
      <c r="U515"/>
      <c r="V515"/>
      <c r="W515"/>
      <c r="X515"/>
      <c r="Y515"/>
      <c r="Z515"/>
      <c r="AA515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42"/>
      <c r="BF515" s="3" t="s">
        <v>365</v>
      </c>
      <c r="BG515" s="7"/>
      <c r="BH515" s="7"/>
      <c r="BI515" s="7"/>
      <c r="BJ515" s="7"/>
      <c r="BK515" s="7"/>
      <c r="BL515" s="7"/>
      <c r="BM515" s="7"/>
      <c r="BN515" s="7"/>
      <c r="BO515" s="7"/>
      <c r="BP515" s="7"/>
    </row>
    <row r="516" spans="1:68" s="21" customFormat="1" ht="15" x14ac:dyDescent="0.25">
      <c r="A516" s="73"/>
      <c r="B516" s="52"/>
      <c r="C516" s="154" t="s">
        <v>266</v>
      </c>
      <c r="D516" s="154"/>
      <c r="E516" s="154"/>
      <c r="F516" s="154"/>
      <c r="G516" s="154"/>
      <c r="H516" s="154"/>
      <c r="I516" s="154"/>
      <c r="J516" s="154"/>
      <c r="K516" s="154"/>
      <c r="L516" s="154"/>
      <c r="M516" s="154"/>
      <c r="N516" s="154"/>
      <c r="O516" s="154"/>
      <c r="P516" s="106"/>
      <c r="Q516" s="2"/>
      <c r="R516" s="2"/>
      <c r="S516"/>
      <c r="T516"/>
      <c r="U516"/>
      <c r="V516"/>
      <c r="W516"/>
      <c r="X516"/>
      <c r="Y516"/>
      <c r="Z516"/>
      <c r="AA516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42"/>
      <c r="BF516" s="3" t="s">
        <v>266</v>
      </c>
      <c r="BG516" s="7"/>
      <c r="BH516" s="7"/>
      <c r="BI516" s="7"/>
      <c r="BJ516" s="7"/>
      <c r="BK516" s="7"/>
      <c r="BL516" s="7"/>
      <c r="BM516" s="7"/>
      <c r="BN516" s="7"/>
      <c r="BO516" s="7"/>
      <c r="BP516" s="7"/>
    </row>
    <row r="517" spans="1:68" s="21" customFormat="1" ht="15" x14ac:dyDescent="0.25">
      <c r="A517" s="73"/>
      <c r="B517" s="52"/>
      <c r="C517" s="154" t="s">
        <v>267</v>
      </c>
      <c r="D517" s="154"/>
      <c r="E517" s="154"/>
      <c r="F517" s="154"/>
      <c r="G517" s="154"/>
      <c r="H517" s="154"/>
      <c r="I517" s="154"/>
      <c r="J517" s="154"/>
      <c r="K517" s="154"/>
      <c r="L517" s="154"/>
      <c r="M517" s="154"/>
      <c r="N517" s="154"/>
      <c r="O517" s="154"/>
      <c r="P517" s="105">
        <v>64491.17</v>
      </c>
      <c r="Q517" s="2"/>
      <c r="R517" s="2"/>
      <c r="S517"/>
      <c r="T517"/>
      <c r="U517"/>
      <c r="V517"/>
      <c r="W517"/>
      <c r="X517"/>
      <c r="Y517"/>
      <c r="Z517"/>
      <c r="AA51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42"/>
      <c r="BF517" s="3" t="s">
        <v>267</v>
      </c>
      <c r="BG517" s="7"/>
      <c r="BH517" s="7"/>
      <c r="BI517" s="7"/>
      <c r="BJ517" s="7"/>
      <c r="BK517" s="7"/>
      <c r="BL517" s="7"/>
      <c r="BM517" s="7"/>
      <c r="BN517" s="7"/>
      <c r="BO517" s="7"/>
      <c r="BP517" s="7"/>
    </row>
    <row r="518" spans="1:68" s="21" customFormat="1" ht="15" x14ac:dyDescent="0.25">
      <c r="A518" s="73"/>
      <c r="B518" s="52"/>
      <c r="C518" s="154" t="s">
        <v>268</v>
      </c>
      <c r="D518" s="154"/>
      <c r="E518" s="154"/>
      <c r="F518" s="154"/>
      <c r="G518" s="154"/>
      <c r="H518" s="154"/>
      <c r="I518" s="154"/>
      <c r="J518" s="154"/>
      <c r="K518" s="154"/>
      <c r="L518" s="154"/>
      <c r="M518" s="154"/>
      <c r="N518" s="154"/>
      <c r="O518" s="154"/>
      <c r="P518" s="105">
        <v>13658.63</v>
      </c>
      <c r="Q518" s="2"/>
      <c r="R518" s="2"/>
      <c r="S518"/>
      <c r="T518"/>
      <c r="U518"/>
      <c r="V518"/>
      <c r="W518"/>
      <c r="X518"/>
      <c r="Y518"/>
      <c r="Z518"/>
      <c r="AA518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42"/>
      <c r="BF518" s="3" t="s">
        <v>268</v>
      </c>
      <c r="BG518" s="7"/>
      <c r="BH518" s="7"/>
      <c r="BI518" s="7"/>
      <c r="BJ518" s="7"/>
      <c r="BK518" s="7"/>
      <c r="BL518" s="7"/>
      <c r="BM518" s="7"/>
      <c r="BN518" s="7"/>
      <c r="BO518" s="7"/>
      <c r="BP518" s="7"/>
    </row>
    <row r="519" spans="1:68" s="21" customFormat="1" ht="15" x14ac:dyDescent="0.25">
      <c r="A519" s="73"/>
      <c r="B519" s="52"/>
      <c r="C519" s="154" t="s">
        <v>269</v>
      </c>
      <c r="D519" s="154"/>
      <c r="E519" s="154"/>
      <c r="F519" s="154"/>
      <c r="G519" s="154"/>
      <c r="H519" s="154"/>
      <c r="I519" s="154"/>
      <c r="J519" s="154"/>
      <c r="K519" s="154"/>
      <c r="L519" s="154"/>
      <c r="M519" s="154"/>
      <c r="N519" s="154"/>
      <c r="O519" s="154"/>
      <c r="P519" s="105">
        <v>5453.21</v>
      </c>
      <c r="Q519" s="2"/>
      <c r="R519" s="2"/>
      <c r="S519"/>
      <c r="T519"/>
      <c r="U519"/>
      <c r="V519"/>
      <c r="W519"/>
      <c r="X519"/>
      <c r="Y519"/>
      <c r="Z519"/>
      <c r="AA519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42"/>
      <c r="BF519" s="3" t="s">
        <v>269</v>
      </c>
      <c r="BG519" s="7"/>
      <c r="BH519" s="7"/>
      <c r="BI519" s="7"/>
      <c r="BJ519" s="7"/>
      <c r="BK519" s="7"/>
      <c r="BL519" s="7"/>
      <c r="BM519" s="7"/>
      <c r="BN519" s="7"/>
      <c r="BO519" s="7"/>
      <c r="BP519" s="7"/>
    </row>
    <row r="520" spans="1:68" s="21" customFormat="1" ht="15" x14ac:dyDescent="0.25">
      <c r="A520" s="73"/>
      <c r="B520" s="52"/>
      <c r="C520" s="154" t="s">
        <v>270</v>
      </c>
      <c r="D520" s="154"/>
      <c r="E520" s="154"/>
      <c r="F520" s="154"/>
      <c r="G520" s="154"/>
      <c r="H520" s="154"/>
      <c r="I520" s="154"/>
      <c r="J520" s="154"/>
      <c r="K520" s="154"/>
      <c r="L520" s="154"/>
      <c r="M520" s="154"/>
      <c r="N520" s="154"/>
      <c r="O520" s="154"/>
      <c r="P520" s="105">
        <v>141303.76999999999</v>
      </c>
      <c r="Q520" s="2"/>
      <c r="R520" s="2"/>
      <c r="S520"/>
      <c r="T520"/>
      <c r="U520"/>
      <c r="V520"/>
      <c r="W520"/>
      <c r="X520"/>
      <c r="Y520"/>
      <c r="Z520"/>
      <c r="AA520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42"/>
      <c r="BF520" s="3" t="s">
        <v>270</v>
      </c>
      <c r="BG520" s="7"/>
      <c r="BH520" s="7"/>
      <c r="BI520" s="7"/>
      <c r="BJ520" s="7"/>
      <c r="BK520" s="7"/>
      <c r="BL520" s="7"/>
      <c r="BM520" s="7"/>
      <c r="BN520" s="7"/>
      <c r="BO520" s="7"/>
      <c r="BP520" s="7"/>
    </row>
    <row r="521" spans="1:68" s="21" customFormat="1" ht="15" x14ac:dyDescent="0.25">
      <c r="A521" s="73"/>
      <c r="B521" s="52"/>
      <c r="C521" s="154" t="s">
        <v>271</v>
      </c>
      <c r="D521" s="154"/>
      <c r="E521" s="154"/>
      <c r="F521" s="154"/>
      <c r="G521" s="154"/>
      <c r="H521" s="154"/>
      <c r="I521" s="154"/>
      <c r="J521" s="154"/>
      <c r="K521" s="154"/>
      <c r="L521" s="154"/>
      <c r="M521" s="154"/>
      <c r="N521" s="154"/>
      <c r="O521" s="154"/>
      <c r="P521" s="105">
        <v>18360.7</v>
      </c>
      <c r="Q521" s="2"/>
      <c r="R521" s="2"/>
      <c r="S521"/>
      <c r="T521"/>
      <c r="U521"/>
      <c r="V521"/>
      <c r="W521"/>
      <c r="X521"/>
      <c r="Y521"/>
      <c r="Z521"/>
      <c r="AA521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42"/>
      <c r="BF521" s="3" t="s">
        <v>271</v>
      </c>
      <c r="BG521" s="7"/>
      <c r="BH521" s="7"/>
      <c r="BI521" s="7"/>
      <c r="BJ521" s="7"/>
      <c r="BK521" s="7"/>
      <c r="BL521" s="7"/>
      <c r="BM521" s="7"/>
      <c r="BN521" s="7"/>
      <c r="BO521" s="7"/>
      <c r="BP521" s="7"/>
    </row>
    <row r="522" spans="1:68" s="21" customFormat="1" ht="15" x14ac:dyDescent="0.25">
      <c r="A522" s="73"/>
      <c r="B522" s="52"/>
      <c r="C522" s="154" t="s">
        <v>272</v>
      </c>
      <c r="D522" s="154"/>
      <c r="E522" s="154"/>
      <c r="F522" s="154"/>
      <c r="G522" s="154"/>
      <c r="H522" s="154"/>
      <c r="I522" s="154"/>
      <c r="J522" s="154"/>
      <c r="K522" s="154"/>
      <c r="L522" s="154"/>
      <c r="M522" s="154"/>
      <c r="N522" s="154"/>
      <c r="O522" s="154"/>
      <c r="P522" s="105">
        <v>214258.93</v>
      </c>
      <c r="Q522" s="2"/>
      <c r="R522" s="2"/>
      <c r="S522"/>
      <c r="T522"/>
      <c r="U522"/>
      <c r="V522"/>
      <c r="W522"/>
      <c r="X522"/>
      <c r="Y522"/>
      <c r="Z522"/>
      <c r="AA522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42"/>
      <c r="BF522" s="3" t="s">
        <v>272</v>
      </c>
      <c r="BG522" s="7"/>
      <c r="BH522" s="7"/>
      <c r="BI522" s="7"/>
      <c r="BJ522" s="7"/>
      <c r="BK522" s="7"/>
      <c r="BL522" s="7"/>
      <c r="BM522" s="7"/>
      <c r="BN522" s="7"/>
      <c r="BO522" s="7"/>
      <c r="BP522" s="7"/>
    </row>
    <row r="523" spans="1:68" s="21" customFormat="1" ht="15" x14ac:dyDescent="0.25">
      <c r="A523" s="73"/>
      <c r="B523" s="52"/>
      <c r="C523" s="154" t="s">
        <v>273</v>
      </c>
      <c r="D523" s="154"/>
      <c r="E523" s="154"/>
      <c r="F523" s="154"/>
      <c r="G523" s="154"/>
      <c r="H523" s="154"/>
      <c r="I523" s="154"/>
      <c r="J523" s="154"/>
      <c r="K523" s="154"/>
      <c r="L523" s="154"/>
      <c r="M523" s="154"/>
      <c r="N523" s="154"/>
      <c r="O523" s="154"/>
      <c r="P523" s="105">
        <v>195898.23</v>
      </c>
      <c r="Q523" s="2"/>
      <c r="R523" s="2"/>
      <c r="S523"/>
      <c r="T523"/>
      <c r="U523"/>
      <c r="V523"/>
      <c r="W523"/>
      <c r="X523"/>
      <c r="Y523"/>
      <c r="Z523"/>
      <c r="AA523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42"/>
      <c r="BF523" s="3" t="s">
        <v>273</v>
      </c>
      <c r="BG523" s="7"/>
      <c r="BH523" s="7"/>
      <c r="BI523" s="7"/>
      <c r="BJ523" s="7"/>
      <c r="BK523" s="7"/>
      <c r="BL523" s="7"/>
      <c r="BM523" s="7"/>
      <c r="BN523" s="7"/>
      <c r="BO523" s="7"/>
      <c r="BP523" s="7"/>
    </row>
    <row r="524" spans="1:68" s="21" customFormat="1" ht="15" x14ac:dyDescent="0.25">
      <c r="A524" s="73"/>
      <c r="B524" s="52"/>
      <c r="C524" s="154" t="s">
        <v>274</v>
      </c>
      <c r="D524" s="154"/>
      <c r="E524" s="154"/>
      <c r="F524" s="154"/>
      <c r="G524" s="154"/>
      <c r="H524" s="154"/>
      <c r="I524" s="154"/>
      <c r="J524" s="154"/>
      <c r="K524" s="154"/>
      <c r="L524" s="154"/>
      <c r="M524" s="154"/>
      <c r="N524" s="154"/>
      <c r="O524" s="154"/>
      <c r="P524" s="106"/>
      <c r="Q524" s="2"/>
      <c r="R524" s="2"/>
      <c r="S524"/>
      <c r="T524"/>
      <c r="U524"/>
      <c r="V524"/>
      <c r="W524"/>
      <c r="X524"/>
      <c r="Y524"/>
      <c r="Z524"/>
      <c r="AA524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42"/>
      <c r="BF524" s="3" t="s">
        <v>274</v>
      </c>
      <c r="BG524" s="7"/>
      <c r="BH524" s="7"/>
      <c r="BI524" s="7"/>
      <c r="BJ524" s="7"/>
      <c r="BK524" s="7"/>
      <c r="BL524" s="7"/>
      <c r="BM524" s="7"/>
      <c r="BN524" s="7"/>
      <c r="BO524" s="7"/>
      <c r="BP524" s="7"/>
    </row>
    <row r="525" spans="1:68" s="21" customFormat="1" ht="15" x14ac:dyDescent="0.25">
      <c r="A525" s="73"/>
      <c r="B525" s="52"/>
      <c r="C525" s="154" t="s">
        <v>275</v>
      </c>
      <c r="D525" s="154"/>
      <c r="E525" s="154"/>
      <c r="F525" s="154"/>
      <c r="G525" s="154"/>
      <c r="H525" s="154"/>
      <c r="I525" s="154"/>
      <c r="J525" s="154"/>
      <c r="K525" s="154"/>
      <c r="L525" s="154"/>
      <c r="M525" s="154"/>
      <c r="N525" s="154"/>
      <c r="O525" s="154"/>
      <c r="P525" s="105">
        <v>50117.760000000002</v>
      </c>
      <c r="Q525" s="2"/>
      <c r="R525" s="2"/>
      <c r="S525"/>
      <c r="T525"/>
      <c r="U525"/>
      <c r="V525"/>
      <c r="W525"/>
      <c r="X525"/>
      <c r="Y525"/>
      <c r="Z525"/>
      <c r="AA525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42"/>
      <c r="BF525" s="3" t="s">
        <v>275</v>
      </c>
      <c r="BG525" s="7"/>
      <c r="BH525" s="7"/>
      <c r="BI525" s="7"/>
      <c r="BJ525" s="7"/>
      <c r="BK525" s="7"/>
      <c r="BL525" s="7"/>
      <c r="BM525" s="7"/>
      <c r="BN525" s="7"/>
      <c r="BO525" s="7"/>
      <c r="BP525" s="7"/>
    </row>
    <row r="526" spans="1:68" s="21" customFormat="1" ht="15" x14ac:dyDescent="0.25">
      <c r="A526" s="73"/>
      <c r="B526" s="52"/>
      <c r="C526" s="154" t="s">
        <v>276</v>
      </c>
      <c r="D526" s="154"/>
      <c r="E526" s="154"/>
      <c r="F526" s="154"/>
      <c r="G526" s="154"/>
      <c r="H526" s="154"/>
      <c r="I526" s="154"/>
      <c r="J526" s="154"/>
      <c r="K526" s="154"/>
      <c r="L526" s="154"/>
      <c r="M526" s="154"/>
      <c r="N526" s="154"/>
      <c r="O526" s="154"/>
      <c r="P526" s="105">
        <v>4551.1000000000004</v>
      </c>
      <c r="Q526" s="2"/>
      <c r="R526" s="2"/>
      <c r="S526"/>
      <c r="T526"/>
      <c r="U526"/>
      <c r="V526"/>
      <c r="W526"/>
      <c r="X526"/>
      <c r="Y526"/>
      <c r="Z526"/>
      <c r="AA526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42"/>
      <c r="BF526" s="3" t="s">
        <v>276</v>
      </c>
      <c r="BG526" s="7"/>
      <c r="BH526" s="7"/>
      <c r="BI526" s="7"/>
      <c r="BJ526" s="7"/>
      <c r="BK526" s="7"/>
      <c r="BL526" s="7"/>
      <c r="BM526" s="7"/>
      <c r="BN526" s="7"/>
      <c r="BO526" s="7"/>
      <c r="BP526" s="7"/>
    </row>
    <row r="527" spans="1:68" s="21" customFormat="1" ht="15" x14ac:dyDescent="0.25">
      <c r="A527" s="73"/>
      <c r="B527" s="52"/>
      <c r="C527" s="154" t="s">
        <v>277</v>
      </c>
      <c r="D527" s="154"/>
      <c r="E527" s="154"/>
      <c r="F527" s="154"/>
      <c r="G527" s="154"/>
      <c r="H527" s="154"/>
      <c r="I527" s="154"/>
      <c r="J527" s="154"/>
      <c r="K527" s="154"/>
      <c r="L527" s="154"/>
      <c r="M527" s="154"/>
      <c r="N527" s="154"/>
      <c r="O527" s="154"/>
      <c r="P527" s="105">
        <v>1741.91</v>
      </c>
      <c r="Q527" s="2"/>
      <c r="R527" s="2"/>
      <c r="S527"/>
      <c r="T527"/>
      <c r="U527"/>
      <c r="V527"/>
      <c r="W527"/>
      <c r="X527"/>
      <c r="Y527"/>
      <c r="Z527"/>
      <c r="AA52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42"/>
      <c r="BF527" s="3" t="s">
        <v>277</v>
      </c>
      <c r="BG527" s="7"/>
      <c r="BH527" s="7"/>
      <c r="BI527" s="7"/>
      <c r="BJ527" s="7"/>
      <c r="BK527" s="7"/>
      <c r="BL527" s="7"/>
      <c r="BM527" s="7"/>
      <c r="BN527" s="7"/>
      <c r="BO527" s="7"/>
      <c r="BP527" s="7"/>
    </row>
    <row r="528" spans="1:68" s="21" customFormat="1" ht="15" x14ac:dyDescent="0.25">
      <c r="A528" s="73"/>
      <c r="B528" s="52"/>
      <c r="C528" s="154" t="s">
        <v>278</v>
      </c>
      <c r="D528" s="154"/>
      <c r="E528" s="154"/>
      <c r="F528" s="154"/>
      <c r="G528" s="154"/>
      <c r="H528" s="154"/>
      <c r="I528" s="154"/>
      <c r="J528" s="154"/>
      <c r="K528" s="154"/>
      <c r="L528" s="154"/>
      <c r="M528" s="154"/>
      <c r="N528" s="154"/>
      <c r="O528" s="154"/>
      <c r="P528" s="105">
        <v>58575.62</v>
      </c>
      <c r="Q528" s="2"/>
      <c r="R528" s="2"/>
      <c r="S528"/>
      <c r="T528"/>
      <c r="U528"/>
      <c r="V528"/>
      <c r="W528"/>
      <c r="X528"/>
      <c r="Y528"/>
      <c r="Z528"/>
      <c r="AA528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42"/>
      <c r="BF528" s="3" t="s">
        <v>278</v>
      </c>
      <c r="BG528" s="7"/>
      <c r="BH528" s="7"/>
      <c r="BI528" s="7"/>
      <c r="BJ528" s="7"/>
      <c r="BK528" s="7"/>
      <c r="BL528" s="7"/>
      <c r="BM528" s="7"/>
      <c r="BN528" s="7"/>
      <c r="BO528" s="7"/>
      <c r="BP528" s="7"/>
    </row>
    <row r="529" spans="1:68" s="21" customFormat="1" ht="15" x14ac:dyDescent="0.25">
      <c r="A529" s="73"/>
      <c r="B529" s="52"/>
      <c r="C529" s="154" t="s">
        <v>279</v>
      </c>
      <c r="D529" s="154"/>
      <c r="E529" s="154"/>
      <c r="F529" s="154"/>
      <c r="G529" s="154"/>
      <c r="H529" s="154"/>
      <c r="I529" s="154"/>
      <c r="J529" s="154"/>
      <c r="K529" s="154"/>
      <c r="L529" s="154"/>
      <c r="M529" s="154"/>
      <c r="N529" s="154"/>
      <c r="O529" s="154"/>
      <c r="P529" s="105">
        <v>51616.18</v>
      </c>
      <c r="Q529" s="2"/>
      <c r="R529" s="2"/>
      <c r="S529"/>
      <c r="T529"/>
      <c r="U529"/>
      <c r="V529"/>
      <c r="W529"/>
      <c r="X529"/>
      <c r="Y529"/>
      <c r="Z529"/>
      <c r="AA529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42"/>
      <c r="BF529" s="3" t="s">
        <v>279</v>
      </c>
      <c r="BG529" s="7"/>
      <c r="BH529" s="7"/>
      <c r="BI529" s="7"/>
      <c r="BJ529" s="7"/>
      <c r="BK529" s="7"/>
      <c r="BL529" s="7"/>
      <c r="BM529" s="7"/>
      <c r="BN529" s="7"/>
      <c r="BO529" s="7"/>
      <c r="BP529" s="7"/>
    </row>
    <row r="530" spans="1:68" s="21" customFormat="1" ht="15" x14ac:dyDescent="0.25">
      <c r="A530" s="73"/>
      <c r="B530" s="52"/>
      <c r="C530" s="154" t="s">
        <v>280</v>
      </c>
      <c r="D530" s="154"/>
      <c r="E530" s="154"/>
      <c r="F530" s="154"/>
      <c r="G530" s="154"/>
      <c r="H530" s="154"/>
      <c r="I530" s="154"/>
      <c r="J530" s="154"/>
      <c r="K530" s="154"/>
      <c r="L530" s="154"/>
      <c r="M530" s="154"/>
      <c r="N530" s="154"/>
      <c r="O530" s="154"/>
      <c r="P530" s="105">
        <v>29295.66</v>
      </c>
      <c r="Q530" s="2"/>
      <c r="R530" s="2"/>
      <c r="S530"/>
      <c r="T530"/>
      <c r="U530"/>
      <c r="V530"/>
      <c r="W530"/>
      <c r="X530"/>
      <c r="Y530"/>
      <c r="Z530"/>
      <c r="AA530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42"/>
      <c r="BF530" s="3" t="s">
        <v>280</v>
      </c>
      <c r="BG530" s="7"/>
      <c r="BH530" s="7"/>
      <c r="BI530" s="7"/>
      <c r="BJ530" s="7"/>
      <c r="BK530" s="7"/>
      <c r="BL530" s="7"/>
      <c r="BM530" s="7"/>
      <c r="BN530" s="7"/>
      <c r="BO530" s="7"/>
      <c r="BP530" s="7"/>
    </row>
    <row r="531" spans="1:68" s="21" customFormat="1" ht="15" x14ac:dyDescent="0.25">
      <c r="A531" s="73"/>
      <c r="B531" s="52"/>
      <c r="C531" s="154" t="s">
        <v>281</v>
      </c>
      <c r="D531" s="154"/>
      <c r="E531" s="154"/>
      <c r="F531" s="154"/>
      <c r="G531" s="154"/>
      <c r="H531" s="154"/>
      <c r="I531" s="154"/>
      <c r="J531" s="154"/>
      <c r="K531" s="154"/>
      <c r="L531" s="154"/>
      <c r="M531" s="154"/>
      <c r="N531" s="154"/>
      <c r="O531" s="154"/>
      <c r="P531" s="105">
        <v>18360.7</v>
      </c>
      <c r="Q531" s="2"/>
      <c r="R531" s="2"/>
      <c r="S531"/>
      <c r="T531"/>
      <c r="U531"/>
      <c r="V531"/>
      <c r="W531"/>
      <c r="X531"/>
      <c r="Y531"/>
      <c r="Z531"/>
      <c r="AA531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42"/>
      <c r="BF531" s="3" t="s">
        <v>281</v>
      </c>
      <c r="BG531" s="7"/>
      <c r="BH531" s="7"/>
      <c r="BI531" s="7"/>
      <c r="BJ531" s="7"/>
      <c r="BK531" s="7"/>
      <c r="BL531" s="7"/>
      <c r="BM531" s="7"/>
      <c r="BN531" s="7"/>
      <c r="BO531" s="7"/>
      <c r="BP531" s="7"/>
    </row>
    <row r="532" spans="1:68" s="21" customFormat="1" ht="15" x14ac:dyDescent="0.25">
      <c r="A532" s="73"/>
      <c r="B532" s="52"/>
      <c r="C532" s="154" t="s">
        <v>282</v>
      </c>
      <c r="D532" s="154"/>
      <c r="E532" s="154"/>
      <c r="F532" s="154"/>
      <c r="G532" s="154"/>
      <c r="H532" s="154"/>
      <c r="I532" s="154"/>
      <c r="J532" s="154"/>
      <c r="K532" s="154"/>
      <c r="L532" s="154"/>
      <c r="M532" s="154"/>
      <c r="N532" s="154"/>
      <c r="O532" s="154"/>
      <c r="P532" s="105">
        <v>136685.76999999999</v>
      </c>
      <c r="Q532" s="2"/>
      <c r="R532" s="2"/>
      <c r="S532"/>
      <c r="T532"/>
      <c r="U532"/>
      <c r="V532"/>
      <c r="W532"/>
      <c r="X532"/>
      <c r="Y532"/>
      <c r="Z532"/>
      <c r="AA532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42"/>
      <c r="BF532" s="3" t="s">
        <v>282</v>
      </c>
      <c r="BG532" s="7"/>
      <c r="BH532" s="7"/>
      <c r="BI532" s="7"/>
      <c r="BJ532" s="7"/>
      <c r="BK532" s="7"/>
      <c r="BL532" s="7"/>
      <c r="BM532" s="7"/>
      <c r="BN532" s="7"/>
      <c r="BO532" s="7"/>
      <c r="BP532" s="7"/>
    </row>
    <row r="533" spans="1:68" s="21" customFormat="1" ht="15" x14ac:dyDescent="0.25">
      <c r="A533" s="73"/>
      <c r="B533" s="52"/>
      <c r="C533" s="154" t="s">
        <v>266</v>
      </c>
      <c r="D533" s="154"/>
      <c r="E533" s="154"/>
      <c r="F533" s="154"/>
      <c r="G533" s="154"/>
      <c r="H533" s="154"/>
      <c r="I533" s="154"/>
      <c r="J533" s="154"/>
      <c r="K533" s="154"/>
      <c r="L533" s="154"/>
      <c r="M533" s="154"/>
      <c r="N533" s="154"/>
      <c r="O533" s="154"/>
      <c r="P533" s="106"/>
      <c r="Q533" s="2"/>
      <c r="R533" s="2"/>
      <c r="S533"/>
      <c r="T533"/>
      <c r="U533"/>
      <c r="V533"/>
      <c r="W533"/>
      <c r="X533"/>
      <c r="Y533"/>
      <c r="Z533"/>
      <c r="AA533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42"/>
      <c r="BF533" s="3" t="s">
        <v>266</v>
      </c>
      <c r="BG533" s="7"/>
      <c r="BH533" s="7"/>
      <c r="BI533" s="7"/>
      <c r="BJ533" s="7"/>
      <c r="BK533" s="7"/>
      <c r="BL533" s="7"/>
      <c r="BM533" s="7"/>
      <c r="BN533" s="7"/>
      <c r="BO533" s="7"/>
      <c r="BP533" s="7"/>
    </row>
    <row r="534" spans="1:68" s="21" customFormat="1" ht="15" x14ac:dyDescent="0.25">
      <c r="A534" s="73"/>
      <c r="B534" s="52"/>
      <c r="C534" s="154" t="s">
        <v>283</v>
      </c>
      <c r="D534" s="154"/>
      <c r="E534" s="154"/>
      <c r="F534" s="154"/>
      <c r="G534" s="154"/>
      <c r="H534" s="154"/>
      <c r="I534" s="154"/>
      <c r="J534" s="154"/>
      <c r="K534" s="154"/>
      <c r="L534" s="154"/>
      <c r="M534" s="154"/>
      <c r="N534" s="154"/>
      <c r="O534" s="154"/>
      <c r="P534" s="105">
        <v>14373.41</v>
      </c>
      <c r="Q534" s="2"/>
      <c r="R534" s="2"/>
      <c r="S534"/>
      <c r="T534"/>
      <c r="U534"/>
      <c r="V534"/>
      <c r="W534"/>
      <c r="X534"/>
      <c r="Y534"/>
      <c r="Z534"/>
      <c r="AA534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42"/>
      <c r="BF534" s="3" t="s">
        <v>283</v>
      </c>
      <c r="BG534" s="7"/>
      <c r="BH534" s="7"/>
      <c r="BI534" s="7"/>
      <c r="BJ534" s="7"/>
      <c r="BK534" s="7"/>
      <c r="BL534" s="7"/>
      <c r="BM534" s="7"/>
      <c r="BN534" s="7"/>
      <c r="BO534" s="7"/>
      <c r="BP534" s="7"/>
    </row>
    <row r="535" spans="1:68" s="21" customFormat="1" ht="15" x14ac:dyDescent="0.25">
      <c r="A535" s="73"/>
      <c r="B535" s="52"/>
      <c r="C535" s="154" t="s">
        <v>284</v>
      </c>
      <c r="D535" s="154"/>
      <c r="E535" s="154"/>
      <c r="F535" s="154"/>
      <c r="G535" s="154"/>
      <c r="H535" s="154"/>
      <c r="I535" s="154"/>
      <c r="J535" s="154"/>
      <c r="K535" s="154"/>
      <c r="L535" s="154"/>
      <c r="M535" s="154"/>
      <c r="N535" s="154"/>
      <c r="O535" s="154"/>
      <c r="P535" s="105">
        <v>9107.5300000000007</v>
      </c>
      <c r="Q535" s="2"/>
      <c r="R535" s="2"/>
      <c r="S535"/>
      <c r="T535"/>
      <c r="U535"/>
      <c r="V535"/>
      <c r="W535"/>
      <c r="X535"/>
      <c r="Y535"/>
      <c r="Z535"/>
      <c r="AA535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42"/>
      <c r="BF535" s="3" t="s">
        <v>284</v>
      </c>
      <c r="BG535" s="7"/>
      <c r="BH535" s="7"/>
      <c r="BI535" s="7"/>
      <c r="BJ535" s="7"/>
      <c r="BK535" s="7"/>
      <c r="BL535" s="7"/>
      <c r="BM535" s="7"/>
      <c r="BN535" s="7"/>
      <c r="BO535" s="7"/>
      <c r="BP535" s="7"/>
    </row>
    <row r="536" spans="1:68" s="21" customFormat="1" ht="15" x14ac:dyDescent="0.25">
      <c r="A536" s="73"/>
      <c r="B536" s="52"/>
      <c r="C536" s="154" t="s">
        <v>285</v>
      </c>
      <c r="D536" s="154"/>
      <c r="E536" s="154"/>
      <c r="F536" s="154"/>
      <c r="G536" s="154"/>
      <c r="H536" s="154"/>
      <c r="I536" s="154"/>
      <c r="J536" s="154"/>
      <c r="K536" s="154"/>
      <c r="L536" s="154"/>
      <c r="M536" s="154"/>
      <c r="N536" s="154"/>
      <c r="O536" s="154"/>
      <c r="P536" s="105">
        <v>3711.3</v>
      </c>
      <c r="Q536" s="2"/>
      <c r="R536" s="2"/>
      <c r="S536"/>
      <c r="T536"/>
      <c r="U536"/>
      <c r="V536"/>
      <c r="W536"/>
      <c r="X536"/>
      <c r="Y536"/>
      <c r="Z536"/>
      <c r="AA536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42"/>
      <c r="BF536" s="3" t="s">
        <v>285</v>
      </c>
      <c r="BG536" s="7"/>
      <c r="BH536" s="7"/>
      <c r="BI536" s="7"/>
      <c r="BJ536" s="7"/>
      <c r="BK536" s="7"/>
      <c r="BL536" s="7"/>
      <c r="BM536" s="7"/>
      <c r="BN536" s="7"/>
      <c r="BO536" s="7"/>
      <c r="BP536" s="7"/>
    </row>
    <row r="537" spans="1:68" s="21" customFormat="1" ht="15" x14ac:dyDescent="0.25">
      <c r="A537" s="73"/>
      <c r="B537" s="52"/>
      <c r="C537" s="154" t="s">
        <v>286</v>
      </c>
      <c r="D537" s="154"/>
      <c r="E537" s="154"/>
      <c r="F537" s="154"/>
      <c r="G537" s="154"/>
      <c r="H537" s="154"/>
      <c r="I537" s="154"/>
      <c r="J537" s="154"/>
      <c r="K537" s="154"/>
      <c r="L537" s="154"/>
      <c r="M537" s="154"/>
      <c r="N537" s="154"/>
      <c r="O537" s="154"/>
      <c r="P537" s="105">
        <v>82728.149999999994</v>
      </c>
      <c r="Q537" s="2"/>
      <c r="R537" s="2"/>
      <c r="S537"/>
      <c r="T537"/>
      <c r="U537"/>
      <c r="V537"/>
      <c r="W537"/>
      <c r="X537"/>
      <c r="Y537"/>
      <c r="Z537"/>
      <c r="AA53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42"/>
      <c r="BF537" s="3" t="s">
        <v>286</v>
      </c>
      <c r="BG537" s="7"/>
      <c r="BH537" s="7"/>
      <c r="BI537" s="7"/>
      <c r="BJ537" s="7"/>
      <c r="BK537" s="7"/>
      <c r="BL537" s="7"/>
      <c r="BM537" s="7"/>
      <c r="BN537" s="7"/>
      <c r="BO537" s="7"/>
      <c r="BP537" s="7"/>
    </row>
    <row r="538" spans="1:68" s="21" customFormat="1" ht="15" x14ac:dyDescent="0.25">
      <c r="A538" s="73"/>
      <c r="B538" s="52"/>
      <c r="C538" s="154" t="s">
        <v>287</v>
      </c>
      <c r="D538" s="154"/>
      <c r="E538" s="154"/>
      <c r="F538" s="154"/>
      <c r="G538" s="154"/>
      <c r="H538" s="154"/>
      <c r="I538" s="154"/>
      <c r="J538" s="154"/>
      <c r="K538" s="154"/>
      <c r="L538" s="154"/>
      <c r="M538" s="154"/>
      <c r="N538" s="154"/>
      <c r="O538" s="154"/>
      <c r="P538" s="105">
        <v>17542.16</v>
      </c>
      <c r="Q538" s="2"/>
      <c r="R538" s="2"/>
      <c r="S538"/>
      <c r="T538"/>
      <c r="U538"/>
      <c r="V538"/>
      <c r="W538"/>
      <c r="X538"/>
      <c r="Y538"/>
      <c r="Z538"/>
      <c r="AA538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42"/>
      <c r="BF538" s="3" t="s">
        <v>287</v>
      </c>
      <c r="BG538" s="7"/>
      <c r="BH538" s="7"/>
      <c r="BI538" s="7"/>
      <c r="BJ538" s="7"/>
      <c r="BK538" s="7"/>
      <c r="BL538" s="7"/>
      <c r="BM538" s="7"/>
      <c r="BN538" s="7"/>
      <c r="BO538" s="7"/>
      <c r="BP538" s="7"/>
    </row>
    <row r="539" spans="1:68" s="21" customFormat="1" ht="15" x14ac:dyDescent="0.25">
      <c r="A539" s="73"/>
      <c r="B539" s="52"/>
      <c r="C539" s="154" t="s">
        <v>288</v>
      </c>
      <c r="D539" s="154"/>
      <c r="E539" s="154"/>
      <c r="F539" s="154"/>
      <c r="G539" s="154"/>
      <c r="H539" s="154"/>
      <c r="I539" s="154"/>
      <c r="J539" s="154"/>
      <c r="K539" s="154"/>
      <c r="L539" s="154"/>
      <c r="M539" s="154"/>
      <c r="N539" s="154"/>
      <c r="O539" s="154"/>
      <c r="P539" s="105">
        <v>9223.2199999999993</v>
      </c>
      <c r="Q539" s="2"/>
      <c r="R539" s="2"/>
      <c r="S539"/>
      <c r="T539"/>
      <c r="U539"/>
      <c r="V539"/>
      <c r="W539"/>
      <c r="X539"/>
      <c r="Y539"/>
      <c r="Z539"/>
      <c r="AA539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42"/>
      <c r="BF539" s="3" t="s">
        <v>288</v>
      </c>
      <c r="BG539" s="7"/>
      <c r="BH539" s="7"/>
      <c r="BI539" s="7"/>
      <c r="BJ539" s="7"/>
      <c r="BK539" s="7"/>
      <c r="BL539" s="7"/>
      <c r="BM539" s="7"/>
      <c r="BN539" s="7"/>
      <c r="BO539" s="7"/>
      <c r="BP539" s="7"/>
    </row>
    <row r="540" spans="1:68" s="21" customFormat="1" ht="15" x14ac:dyDescent="0.25">
      <c r="A540" s="73"/>
      <c r="B540" s="103"/>
      <c r="C540" s="153" t="s">
        <v>366</v>
      </c>
      <c r="D540" s="153"/>
      <c r="E540" s="153"/>
      <c r="F540" s="153"/>
      <c r="G540" s="153"/>
      <c r="H540" s="153"/>
      <c r="I540" s="153"/>
      <c r="J540" s="153"/>
      <c r="K540" s="153"/>
      <c r="L540" s="153"/>
      <c r="M540" s="153"/>
      <c r="N540" s="153"/>
      <c r="O540" s="153"/>
      <c r="P540" s="108">
        <v>350944.7</v>
      </c>
      <c r="Q540" s="2"/>
      <c r="R540" s="2"/>
      <c r="S540"/>
      <c r="T540"/>
      <c r="U540"/>
      <c r="V540"/>
      <c r="W540"/>
      <c r="X540"/>
      <c r="Y540"/>
      <c r="Z540"/>
      <c r="AA540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42"/>
      <c r="BF540" s="3"/>
      <c r="BG540" s="42" t="s">
        <v>366</v>
      </c>
      <c r="BH540" s="7"/>
      <c r="BI540" s="7"/>
      <c r="BJ540" s="7"/>
      <c r="BK540" s="7"/>
      <c r="BL540" s="7"/>
      <c r="BM540" s="7"/>
      <c r="BN540" s="7"/>
      <c r="BO540" s="7"/>
      <c r="BP540" s="7"/>
    </row>
    <row r="541" spans="1:68" s="21" customFormat="1" ht="15" x14ac:dyDescent="0.25">
      <c r="A541" s="73"/>
      <c r="B541" s="52"/>
      <c r="C541" s="154" t="s">
        <v>367</v>
      </c>
      <c r="D541" s="154"/>
      <c r="E541" s="154"/>
      <c r="F541" s="154"/>
      <c r="G541" s="154"/>
      <c r="H541" s="154"/>
      <c r="I541" s="154"/>
      <c r="J541" s="154"/>
      <c r="K541" s="154"/>
      <c r="L541" s="154"/>
      <c r="M541" s="154"/>
      <c r="N541" s="154"/>
      <c r="O541" s="154"/>
      <c r="P541" s="105">
        <v>69944.38</v>
      </c>
      <c r="Q541" s="2"/>
      <c r="R541" s="2"/>
      <c r="S541"/>
      <c r="T541"/>
      <c r="U541"/>
      <c r="V541"/>
      <c r="W541"/>
      <c r="X541"/>
      <c r="Y541"/>
      <c r="Z541"/>
      <c r="AA541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42"/>
      <c r="BF541" s="3" t="s">
        <v>367</v>
      </c>
      <c r="BG541" s="42"/>
      <c r="BH541" s="7"/>
      <c r="BI541" s="7"/>
      <c r="BJ541" s="7"/>
      <c r="BK541" s="7"/>
      <c r="BL541" s="7"/>
      <c r="BM541" s="7"/>
      <c r="BN541" s="7"/>
      <c r="BO541" s="7"/>
      <c r="BP541" s="7"/>
    </row>
    <row r="542" spans="1:68" s="21" customFormat="1" ht="15" x14ac:dyDescent="0.25">
      <c r="A542" s="73"/>
      <c r="B542" s="52"/>
      <c r="C542" s="154" t="s">
        <v>368</v>
      </c>
      <c r="D542" s="154"/>
      <c r="E542" s="154"/>
      <c r="F542" s="154"/>
      <c r="G542" s="154"/>
      <c r="H542" s="154"/>
      <c r="I542" s="154"/>
      <c r="J542" s="154"/>
      <c r="K542" s="154"/>
      <c r="L542" s="154"/>
      <c r="M542" s="154"/>
      <c r="N542" s="154"/>
      <c r="O542" s="154"/>
      <c r="P542" s="105">
        <v>69158.34</v>
      </c>
      <c r="Q542" s="2"/>
      <c r="R542" s="2"/>
      <c r="S542"/>
      <c r="T542"/>
      <c r="U542"/>
      <c r="V542"/>
      <c r="W542"/>
      <c r="X542"/>
      <c r="Y542"/>
      <c r="Z542"/>
      <c r="AA542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42"/>
      <c r="BF542" s="3" t="s">
        <v>368</v>
      </c>
      <c r="BG542" s="42"/>
      <c r="BH542" s="7"/>
      <c r="BI542" s="7"/>
      <c r="BJ542" s="7"/>
      <c r="BK542" s="7"/>
      <c r="BL542" s="7"/>
      <c r="BM542" s="7"/>
      <c r="BN542" s="7"/>
      <c r="BO542" s="7"/>
      <c r="BP542" s="7"/>
    </row>
    <row r="543" spans="1:68" s="21" customFormat="1" ht="15" x14ac:dyDescent="0.25">
      <c r="A543" s="73"/>
      <c r="B543" s="52"/>
      <c r="C543" s="154" t="s">
        <v>369</v>
      </c>
      <c r="D543" s="154"/>
      <c r="E543" s="154"/>
      <c r="F543" s="154"/>
      <c r="G543" s="154"/>
      <c r="H543" s="154"/>
      <c r="I543" s="154"/>
      <c r="J543" s="154"/>
      <c r="K543" s="154"/>
      <c r="L543" s="154"/>
      <c r="M543" s="154"/>
      <c r="N543" s="154"/>
      <c r="O543" s="154"/>
      <c r="P543" s="105">
        <v>38518.879999999997</v>
      </c>
      <c r="Q543" s="2"/>
      <c r="R543" s="2"/>
      <c r="S543"/>
      <c r="T543"/>
      <c r="U543"/>
      <c r="V543"/>
      <c r="W543"/>
      <c r="X543"/>
      <c r="Y543"/>
      <c r="Z543"/>
      <c r="AA543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42"/>
      <c r="BF543" s="3" t="s">
        <v>369</v>
      </c>
      <c r="BG543" s="42"/>
      <c r="BH543" s="7"/>
      <c r="BI543" s="7"/>
      <c r="BJ543" s="7"/>
      <c r="BK543" s="7"/>
      <c r="BL543" s="7"/>
      <c r="BM543" s="7"/>
      <c r="BN543" s="7"/>
      <c r="BO543" s="7"/>
      <c r="BP543" s="7"/>
    </row>
    <row r="544" spans="1:68" s="21" customFormat="1" ht="15" x14ac:dyDescent="0.25">
      <c r="A544" s="73"/>
      <c r="B544" s="52"/>
      <c r="C544" s="154" t="s">
        <v>370</v>
      </c>
      <c r="D544" s="154"/>
      <c r="E544" s="154"/>
      <c r="F544" s="154"/>
      <c r="G544" s="154"/>
      <c r="H544" s="154"/>
      <c r="I544" s="154"/>
      <c r="J544" s="154"/>
      <c r="K544" s="154"/>
      <c r="L544" s="154"/>
      <c r="M544" s="154"/>
      <c r="N544" s="154"/>
      <c r="O544" s="154"/>
      <c r="P544" s="105">
        <v>6667.95</v>
      </c>
      <c r="Q544" s="2"/>
      <c r="R544" s="2"/>
      <c r="S544"/>
      <c r="T544"/>
      <c r="U544"/>
      <c r="V544"/>
      <c r="W544"/>
      <c r="X544"/>
      <c r="Y544"/>
      <c r="Z544"/>
      <c r="AA544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42"/>
      <c r="BF544" s="3" t="s">
        <v>370</v>
      </c>
      <c r="BG544" s="42"/>
      <c r="BH544" s="7"/>
      <c r="BI544" s="7"/>
      <c r="BJ544" s="7"/>
      <c r="BK544" s="7"/>
      <c r="BL544" s="7"/>
      <c r="BM544" s="7"/>
      <c r="BN544" s="7"/>
      <c r="BO544" s="7"/>
      <c r="BP544" s="7"/>
    </row>
    <row r="545" spans="1:68" s="21" customFormat="1" ht="15" x14ac:dyDescent="0.25">
      <c r="A545" s="73"/>
      <c r="B545" s="103"/>
      <c r="C545" s="153" t="s">
        <v>366</v>
      </c>
      <c r="D545" s="153"/>
      <c r="E545" s="153"/>
      <c r="F545" s="153"/>
      <c r="G545" s="153"/>
      <c r="H545" s="153"/>
      <c r="I545" s="153"/>
      <c r="J545" s="153"/>
      <c r="K545" s="153"/>
      <c r="L545" s="153"/>
      <c r="M545" s="153"/>
      <c r="N545" s="153"/>
      <c r="O545" s="153"/>
      <c r="P545" s="108">
        <v>357612.65</v>
      </c>
      <c r="Q545" s="2"/>
      <c r="R545" s="2"/>
      <c r="S545"/>
      <c r="T545"/>
      <c r="U545"/>
      <c r="V545"/>
      <c r="W545"/>
      <c r="X545"/>
      <c r="Y545"/>
      <c r="Z545"/>
      <c r="AA545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42"/>
      <c r="BF545" s="3"/>
      <c r="BG545" s="42" t="s">
        <v>366</v>
      </c>
      <c r="BH545" s="7"/>
      <c r="BI545" s="7"/>
      <c r="BJ545" s="7"/>
      <c r="BK545" s="7"/>
      <c r="BL545" s="7"/>
      <c r="BM545" s="7"/>
      <c r="BN545" s="7"/>
      <c r="BO545" s="7"/>
      <c r="BP545" s="7"/>
    </row>
    <row r="546" spans="1:68" s="21" customFormat="1" ht="15" x14ac:dyDescent="0.25">
      <c r="A546" s="73"/>
      <c r="B546" s="52"/>
      <c r="C546" s="154" t="s">
        <v>371</v>
      </c>
      <c r="D546" s="154"/>
      <c r="E546" s="154"/>
      <c r="F546" s="154"/>
      <c r="G546" s="154"/>
      <c r="H546" s="154"/>
      <c r="I546" s="154"/>
      <c r="J546" s="154"/>
      <c r="K546" s="154"/>
      <c r="L546" s="154"/>
      <c r="M546" s="154"/>
      <c r="N546" s="154"/>
      <c r="O546" s="154"/>
      <c r="P546" s="105">
        <v>7200</v>
      </c>
      <c r="Q546" s="2"/>
      <c r="R546" s="2"/>
      <c r="S546"/>
      <c r="T546"/>
      <c r="U546"/>
      <c r="V546"/>
      <c r="W546"/>
      <c r="X546"/>
      <c r="Y546"/>
      <c r="Z546"/>
      <c r="AA546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42"/>
      <c r="BF546" s="3" t="s">
        <v>371</v>
      </c>
      <c r="BG546" s="42"/>
      <c r="BH546" s="7"/>
      <c r="BI546" s="7"/>
      <c r="BJ546" s="7"/>
      <c r="BK546" s="7"/>
      <c r="BL546" s="7"/>
      <c r="BM546" s="7"/>
      <c r="BN546" s="7"/>
      <c r="BO546" s="7"/>
      <c r="BP546" s="7"/>
    </row>
    <row r="547" spans="1:68" s="21" customFormat="1" ht="15" x14ac:dyDescent="0.25">
      <c r="A547" s="73"/>
      <c r="B547" s="52"/>
      <c r="C547" s="154" t="s">
        <v>372</v>
      </c>
      <c r="D547" s="154"/>
      <c r="E547" s="154"/>
      <c r="F547" s="154"/>
      <c r="G547" s="154"/>
      <c r="H547" s="154"/>
      <c r="I547" s="154"/>
      <c r="J547" s="154"/>
      <c r="K547" s="154"/>
      <c r="L547" s="154"/>
      <c r="M547" s="154"/>
      <c r="N547" s="154"/>
      <c r="O547" s="154"/>
      <c r="P547" s="105">
        <v>32071.41</v>
      </c>
      <c r="Q547" s="2"/>
      <c r="R547" s="2"/>
      <c r="S547"/>
      <c r="T547"/>
      <c r="U547"/>
      <c r="V547"/>
      <c r="W547"/>
      <c r="X547"/>
      <c r="Y547"/>
      <c r="Z547"/>
      <c r="AA54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42"/>
      <c r="BF547" s="3" t="s">
        <v>372</v>
      </c>
      <c r="BG547" s="42"/>
      <c r="BH547" s="7"/>
      <c r="BI547" s="7"/>
      <c r="BJ547" s="7"/>
      <c r="BK547" s="7"/>
      <c r="BL547" s="7"/>
      <c r="BM547" s="7"/>
      <c r="BN547" s="7"/>
      <c r="BO547" s="7"/>
      <c r="BP547" s="7"/>
    </row>
    <row r="548" spans="1:68" s="21" customFormat="1" ht="15" x14ac:dyDescent="0.25">
      <c r="A548" s="73"/>
      <c r="B548" s="52"/>
      <c r="C548" s="154" t="s">
        <v>373</v>
      </c>
      <c r="D548" s="154"/>
      <c r="E548" s="154"/>
      <c r="F548" s="154"/>
      <c r="G548" s="154"/>
      <c r="H548" s="154"/>
      <c r="I548" s="154"/>
      <c r="J548" s="154"/>
      <c r="K548" s="154"/>
      <c r="L548" s="154"/>
      <c r="M548" s="154"/>
      <c r="N548" s="154"/>
      <c r="O548" s="154"/>
      <c r="P548" s="105">
        <v>3455.24</v>
      </c>
      <c r="Q548" s="2"/>
      <c r="R548" s="2"/>
      <c r="S548"/>
      <c r="T548"/>
      <c r="U548"/>
      <c r="V548"/>
      <c r="W548"/>
      <c r="X548"/>
      <c r="Y548"/>
      <c r="Z548"/>
      <c r="AA548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42"/>
      <c r="BF548" s="3" t="s">
        <v>373</v>
      </c>
      <c r="BG548" s="42"/>
      <c r="BH548" s="7"/>
      <c r="BI548" s="7"/>
      <c r="BJ548" s="7"/>
      <c r="BK548" s="7"/>
      <c r="BL548" s="7"/>
      <c r="BM548" s="7"/>
      <c r="BN548" s="7"/>
      <c r="BO548" s="7"/>
      <c r="BP548" s="7"/>
    </row>
    <row r="549" spans="1:68" s="21" customFormat="1" ht="15" x14ac:dyDescent="0.25">
      <c r="A549" s="73"/>
      <c r="B549" s="103"/>
      <c r="C549" s="153" t="s">
        <v>374</v>
      </c>
      <c r="D549" s="153"/>
      <c r="E549" s="153"/>
      <c r="F549" s="153"/>
      <c r="G549" s="153"/>
      <c r="H549" s="153"/>
      <c r="I549" s="153"/>
      <c r="J549" s="153"/>
      <c r="K549" s="153"/>
      <c r="L549" s="153"/>
      <c r="M549" s="153"/>
      <c r="N549" s="153"/>
      <c r="O549" s="153"/>
      <c r="P549" s="108">
        <v>400339.3</v>
      </c>
      <c r="Q549" s="2"/>
      <c r="R549" s="2"/>
      <c r="S549"/>
      <c r="T549"/>
      <c r="U549"/>
      <c r="V549"/>
      <c r="W549"/>
      <c r="X549"/>
      <c r="Y549"/>
      <c r="Z549"/>
      <c r="AA549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42"/>
      <c r="BF549" s="3"/>
      <c r="BG549" s="42" t="s">
        <v>374</v>
      </c>
      <c r="BH549" s="7"/>
      <c r="BI549" s="7"/>
      <c r="BJ549" s="7"/>
      <c r="BK549" s="7"/>
      <c r="BL549" s="7"/>
      <c r="BM549" s="7"/>
      <c r="BN549" s="7"/>
      <c r="BO549" s="7"/>
      <c r="BP549" s="7"/>
    </row>
    <row r="550" spans="1:68" s="21" customFormat="1" ht="15" x14ac:dyDescent="0.25">
      <c r="A550" s="73"/>
      <c r="B550" s="52"/>
      <c r="C550" s="154" t="s">
        <v>375</v>
      </c>
      <c r="D550" s="154"/>
      <c r="E550" s="154"/>
      <c r="F550" s="154"/>
      <c r="G550" s="154"/>
      <c r="H550" s="154"/>
      <c r="I550" s="154"/>
      <c r="J550" s="154"/>
      <c r="K550" s="154"/>
      <c r="L550" s="154"/>
      <c r="M550" s="154"/>
      <c r="N550" s="154"/>
      <c r="O550" s="154"/>
      <c r="P550" s="105">
        <v>80067.86</v>
      </c>
      <c r="Q550" s="2"/>
      <c r="R550" s="2"/>
      <c r="S550"/>
      <c r="T550"/>
      <c r="U550"/>
      <c r="V550"/>
      <c r="W550"/>
      <c r="X550"/>
      <c r="Y550"/>
      <c r="Z550"/>
      <c r="AA550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42"/>
      <c r="BF550" s="3"/>
      <c r="BG550" s="42"/>
      <c r="BH550" s="3" t="s">
        <v>375</v>
      </c>
      <c r="BI550" s="7"/>
      <c r="BJ550" s="7"/>
      <c r="BK550" s="7"/>
      <c r="BL550" s="7"/>
      <c r="BM550" s="7"/>
      <c r="BN550" s="7"/>
      <c r="BO550" s="7"/>
      <c r="BP550" s="7"/>
    </row>
    <row r="551" spans="1:68" s="21" customFormat="1" ht="15" x14ac:dyDescent="0.25">
      <c r="A551" s="73"/>
      <c r="B551" s="103"/>
      <c r="C551" s="153" t="s">
        <v>376</v>
      </c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08">
        <v>480407.16</v>
      </c>
      <c r="Q551" s="2"/>
      <c r="R551" s="2"/>
      <c r="S551"/>
      <c r="T551"/>
      <c r="U551"/>
      <c r="V551"/>
      <c r="W551"/>
      <c r="X551"/>
      <c r="Y551"/>
      <c r="Z551"/>
      <c r="AA551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42"/>
      <c r="BF551" s="3"/>
      <c r="BG551" s="42"/>
      <c r="BH551" s="3"/>
      <c r="BI551" s="42" t="s">
        <v>376</v>
      </c>
      <c r="BJ551" s="7"/>
      <c r="BK551" s="7"/>
      <c r="BL551" s="7"/>
      <c r="BM551" s="7"/>
      <c r="BN551" s="7"/>
      <c r="BO551" s="7"/>
      <c r="BP551" s="7"/>
    </row>
    <row r="552" spans="1:68" s="21" customFormat="1" ht="15" x14ac:dyDescent="0.25">
      <c r="A552" s="73"/>
      <c r="B552" s="103"/>
      <c r="C552" s="153" t="s">
        <v>293</v>
      </c>
      <c r="D552" s="153"/>
      <c r="E552" s="153"/>
      <c r="F552" s="153"/>
      <c r="G552" s="153"/>
      <c r="H552" s="153"/>
      <c r="I552" s="153"/>
      <c r="J552" s="153"/>
      <c r="K552" s="153"/>
      <c r="L552" s="153"/>
      <c r="M552" s="153"/>
      <c r="N552" s="153"/>
      <c r="O552" s="153"/>
      <c r="P552" s="109"/>
      <c r="Q552" s="2"/>
      <c r="R552" s="2"/>
      <c r="S552"/>
      <c r="T552"/>
      <c r="U552"/>
      <c r="V552"/>
      <c r="W552"/>
      <c r="X552"/>
      <c r="Y552"/>
      <c r="Z552"/>
      <c r="AA552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7"/>
      <c r="BF552" s="7"/>
      <c r="BG552" s="7"/>
      <c r="BH552" s="7"/>
      <c r="BI552" s="7"/>
      <c r="BJ552" s="42" t="s">
        <v>293</v>
      </c>
      <c r="BK552" s="7"/>
      <c r="BL552" s="7"/>
      <c r="BM552" s="7"/>
      <c r="BN552" s="7"/>
      <c r="BO552" s="7"/>
      <c r="BP552" s="7"/>
    </row>
    <row r="553" spans="1:68" s="21" customFormat="1" ht="15" x14ac:dyDescent="0.25">
      <c r="A553" s="73"/>
      <c r="B553" s="103"/>
      <c r="C553" s="155" t="s">
        <v>363</v>
      </c>
      <c r="D553" s="155"/>
      <c r="E553" s="155"/>
      <c r="F553" s="155"/>
      <c r="G553" s="155"/>
      <c r="H553" s="155"/>
      <c r="I553" s="155"/>
      <c r="J553" s="155"/>
      <c r="K553" s="155"/>
      <c r="L553" s="155"/>
      <c r="M553" s="155"/>
      <c r="N553" s="155"/>
      <c r="O553" s="155"/>
      <c r="P553" s="105">
        <v>1381.23</v>
      </c>
      <c r="Q553" s="2"/>
      <c r="R553" s="2"/>
      <c r="S553"/>
      <c r="T553"/>
      <c r="U553"/>
      <c r="V553"/>
      <c r="W553"/>
      <c r="X553"/>
      <c r="Y553"/>
      <c r="Z553"/>
      <c r="AA553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7"/>
      <c r="BF553" s="7"/>
      <c r="BG553" s="7"/>
      <c r="BH553" s="7"/>
      <c r="BI553" s="7"/>
      <c r="BJ553" s="42"/>
      <c r="BK553" s="3" t="s">
        <v>363</v>
      </c>
      <c r="BL553" s="7"/>
      <c r="BM553" s="7"/>
      <c r="BN553" s="7"/>
      <c r="BO553" s="7"/>
      <c r="BP553" s="7"/>
    </row>
    <row r="554" spans="1:68" s="21" customFormat="1" ht="15" x14ac:dyDescent="0.25">
      <c r="A554" s="73"/>
      <c r="B554" s="103"/>
      <c r="C554" s="155" t="s">
        <v>294</v>
      </c>
      <c r="D554" s="155"/>
      <c r="E554" s="155"/>
      <c r="F554" s="155"/>
      <c r="G554" s="155"/>
      <c r="H554" s="155"/>
      <c r="I554" s="155"/>
      <c r="J554" s="155"/>
      <c r="K554" s="110">
        <v>251.8348115</v>
      </c>
      <c r="L554" s="155"/>
      <c r="M554" s="155"/>
      <c r="N554" s="155"/>
      <c r="O554" s="155"/>
      <c r="P554" s="106"/>
      <c r="Q554" s="2"/>
      <c r="R554" s="2"/>
      <c r="S554"/>
      <c r="T554"/>
      <c r="U554"/>
      <c r="V554"/>
      <c r="W554"/>
      <c r="X554"/>
      <c r="Y554"/>
      <c r="Z554"/>
      <c r="AA554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7"/>
      <c r="BF554" s="7"/>
      <c r="BG554" s="7"/>
      <c r="BH554" s="7"/>
      <c r="BI554" s="7"/>
      <c r="BJ554" s="42"/>
      <c r="BK554" s="3"/>
      <c r="BL554" s="3" t="s">
        <v>294</v>
      </c>
      <c r="BM554" s="7"/>
      <c r="BN554" s="7"/>
      <c r="BO554" s="7"/>
      <c r="BP554" s="7"/>
    </row>
    <row r="555" spans="1:68" s="21" customFormat="1" ht="15" x14ac:dyDescent="0.25">
      <c r="A555" s="73"/>
      <c r="B555" s="103"/>
      <c r="C555" s="155" t="s">
        <v>295</v>
      </c>
      <c r="D555" s="155"/>
      <c r="E555" s="155"/>
      <c r="F555" s="155"/>
      <c r="G555" s="155"/>
      <c r="H555" s="155"/>
      <c r="I555" s="155"/>
      <c r="J555" s="155"/>
      <c r="K555" s="110">
        <v>16.658797499999999</v>
      </c>
      <c r="L555" s="155"/>
      <c r="M555" s="155"/>
      <c r="N555" s="155"/>
      <c r="O555" s="155"/>
      <c r="P555" s="106"/>
      <c r="Q555" s="2"/>
      <c r="R555" s="2"/>
      <c r="S555"/>
      <c r="T555"/>
      <c r="U555"/>
      <c r="V555"/>
      <c r="W555"/>
      <c r="X555"/>
      <c r="Y555"/>
      <c r="Z555"/>
      <c r="AA555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7"/>
      <c r="BF555" s="7"/>
      <c r="BG555" s="7"/>
      <c r="BH555" s="7"/>
      <c r="BI555" s="7"/>
      <c r="BJ555" s="42"/>
      <c r="BK555" s="3"/>
      <c r="BL555" s="3" t="s">
        <v>295</v>
      </c>
      <c r="BM555" s="7"/>
      <c r="BN555" s="7"/>
      <c r="BO555" s="7"/>
      <c r="BP555" s="7"/>
    </row>
    <row r="556" spans="1:68" s="21" customFormat="1" ht="11.25" hidden="1" customHeight="1" x14ac:dyDescent="0.2">
      <c r="A556" s="4"/>
      <c r="B556" s="102"/>
      <c r="C556" s="100"/>
      <c r="D556" s="100"/>
      <c r="E556" s="100"/>
      <c r="F556" s="100"/>
      <c r="G556" s="100"/>
      <c r="H556" s="100"/>
      <c r="I556" s="100"/>
      <c r="J556" s="100"/>
      <c r="K556" s="100"/>
      <c r="L556" s="100"/>
      <c r="M556" s="100"/>
      <c r="N556" s="113"/>
      <c r="O556" s="114"/>
      <c r="P556" s="115"/>
      <c r="Q556" s="2"/>
      <c r="R556" s="2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</row>
    <row r="557" spans="1:68" customFormat="1" ht="26.25" customHeight="1" x14ac:dyDescent="0.25">
      <c r="A557" s="116"/>
      <c r="B557" s="116"/>
      <c r="C557" s="116"/>
      <c r="D557" s="116"/>
      <c r="E557" s="116"/>
      <c r="F557" s="116"/>
      <c r="G557" s="116"/>
      <c r="H557" s="116"/>
      <c r="I557" s="116"/>
      <c r="J557" s="116"/>
      <c r="K557" s="116"/>
      <c r="L557" s="116"/>
      <c r="M557" s="116"/>
      <c r="N557" s="116"/>
      <c r="O557" s="116"/>
      <c r="P557" s="116"/>
    </row>
    <row r="558" spans="1:68" s="21" customFormat="1" ht="15" x14ac:dyDescent="0.25">
      <c r="A558" s="6"/>
      <c r="B558" s="117" t="s">
        <v>377</v>
      </c>
      <c r="C558" s="156" t="s">
        <v>378</v>
      </c>
      <c r="D558" s="156"/>
      <c r="E558" s="156"/>
      <c r="F558" s="156"/>
      <c r="G558" s="156"/>
      <c r="H558" s="156"/>
      <c r="I558" s="157" t="s">
        <v>379</v>
      </c>
      <c r="J558" s="157"/>
      <c r="K558" s="157"/>
      <c r="L558" s="157"/>
      <c r="M558" s="157"/>
      <c r="N558" s="157"/>
      <c r="O558"/>
      <c r="P558"/>
      <c r="Q558" s="2"/>
      <c r="R558" s="2"/>
      <c r="S558"/>
      <c r="T558"/>
      <c r="U558"/>
      <c r="V558"/>
      <c r="W558"/>
      <c r="X558"/>
      <c r="Y558"/>
      <c r="Z558"/>
      <c r="AA558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 t="s">
        <v>378</v>
      </c>
      <c r="BN558" s="7" t="s">
        <v>379</v>
      </c>
      <c r="BO558" s="7"/>
      <c r="BP558" s="7"/>
    </row>
    <row r="559" spans="1:68" s="118" customFormat="1" ht="16.5" customHeight="1" x14ac:dyDescent="0.25">
      <c r="A559" s="11"/>
      <c r="B559" s="117"/>
      <c r="C559" s="158" t="s">
        <v>380</v>
      </c>
      <c r="D559" s="158"/>
      <c r="E559" s="158"/>
      <c r="F559" s="158"/>
      <c r="G559" s="158"/>
      <c r="H559" s="158"/>
      <c r="I559" s="158"/>
      <c r="J559" s="158"/>
      <c r="K559" s="158"/>
      <c r="L559" s="158"/>
      <c r="M559" s="158"/>
      <c r="N559" s="158"/>
      <c r="Q559" s="119"/>
      <c r="R559" s="119"/>
      <c r="AB559" s="120"/>
      <c r="AC559" s="120"/>
      <c r="AD559" s="120"/>
      <c r="AE559" s="120"/>
      <c r="AF559" s="120"/>
      <c r="AG559" s="120"/>
      <c r="AH559" s="120"/>
      <c r="AI559" s="120"/>
      <c r="AJ559" s="120"/>
      <c r="AK559" s="120"/>
      <c r="AL559" s="120"/>
      <c r="AM559" s="120"/>
      <c r="AN559" s="120"/>
      <c r="AO559" s="120"/>
      <c r="AP559" s="120"/>
      <c r="AQ559" s="120"/>
      <c r="AR559" s="120"/>
      <c r="AS559" s="120"/>
      <c r="AT559" s="120"/>
      <c r="AU559" s="120"/>
      <c r="AV559" s="120"/>
      <c r="AW559" s="120"/>
      <c r="AX559" s="120"/>
      <c r="AY559" s="120"/>
      <c r="AZ559" s="120"/>
      <c r="BA559" s="120"/>
      <c r="BB559" s="120"/>
      <c r="BC559" s="120"/>
      <c r="BD559" s="120"/>
      <c r="BE559" s="120"/>
      <c r="BF559" s="120"/>
      <c r="BG559" s="120"/>
      <c r="BH559" s="120"/>
      <c r="BI559" s="120"/>
      <c r="BJ559" s="120"/>
      <c r="BK559" s="120"/>
      <c r="BL559" s="120"/>
      <c r="BM559" s="120"/>
      <c r="BN559" s="120"/>
      <c r="BO559" s="120"/>
      <c r="BP559" s="120"/>
    </row>
    <row r="560" spans="1:68" s="21" customFormat="1" ht="15" x14ac:dyDescent="0.25">
      <c r="A560" s="6"/>
      <c r="B560" s="117" t="s">
        <v>381</v>
      </c>
      <c r="C560" s="156" t="s">
        <v>378</v>
      </c>
      <c r="D560" s="156"/>
      <c r="E560" s="156"/>
      <c r="F560" s="156"/>
      <c r="G560" s="156"/>
      <c r="H560" s="156"/>
      <c r="I560" s="157" t="s">
        <v>382</v>
      </c>
      <c r="J560" s="157"/>
      <c r="K560" s="157"/>
      <c r="L560" s="157"/>
      <c r="M560" s="157"/>
      <c r="N560" s="157"/>
      <c r="O560"/>
      <c r="P560"/>
      <c r="Q560" s="2"/>
      <c r="R560" s="2"/>
      <c r="S560"/>
      <c r="T560"/>
      <c r="U560"/>
      <c r="V560"/>
      <c r="W560"/>
      <c r="X560"/>
      <c r="Y560"/>
      <c r="Z560"/>
      <c r="AA560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 t="s">
        <v>378</v>
      </c>
      <c r="BP560" s="7" t="s">
        <v>382</v>
      </c>
    </row>
    <row r="561" spans="1:68" s="118" customFormat="1" ht="16.5" customHeight="1" x14ac:dyDescent="0.25">
      <c r="A561" s="11"/>
      <c r="C561" s="158" t="s">
        <v>380</v>
      </c>
      <c r="D561" s="158"/>
      <c r="E561" s="158"/>
      <c r="F561" s="158"/>
      <c r="G561" s="158"/>
      <c r="H561" s="158"/>
      <c r="I561" s="158"/>
      <c r="J561" s="158"/>
      <c r="K561" s="158"/>
      <c r="L561" s="158"/>
      <c r="M561" s="158"/>
      <c r="N561" s="158"/>
      <c r="Q561" s="119"/>
      <c r="R561" s="119"/>
      <c r="AB561" s="120"/>
      <c r="AC561" s="120"/>
      <c r="AD561" s="120"/>
      <c r="AE561" s="120"/>
      <c r="AF561" s="120"/>
      <c r="AG561" s="120"/>
      <c r="AH561" s="120"/>
      <c r="AI561" s="120"/>
      <c r="AJ561" s="120"/>
      <c r="AK561" s="120"/>
      <c r="AL561" s="120"/>
      <c r="AM561" s="120"/>
      <c r="AN561" s="120"/>
      <c r="AO561" s="120"/>
      <c r="AP561" s="120"/>
      <c r="AQ561" s="120"/>
      <c r="AR561" s="120"/>
      <c r="AS561" s="120"/>
      <c r="AT561" s="120"/>
      <c r="AU561" s="120"/>
      <c r="AV561" s="120"/>
      <c r="AW561" s="120"/>
      <c r="AX561" s="120"/>
      <c r="AY561" s="120"/>
      <c r="AZ561" s="120"/>
      <c r="BA561" s="120"/>
      <c r="BB561" s="120"/>
      <c r="BC561" s="120"/>
      <c r="BD561" s="120"/>
      <c r="BE561" s="120"/>
      <c r="BF561" s="120"/>
      <c r="BG561" s="120"/>
      <c r="BH561" s="120"/>
      <c r="BI561" s="120"/>
      <c r="BJ561" s="120"/>
      <c r="BK561" s="120"/>
      <c r="BL561" s="120"/>
      <c r="BM561" s="120"/>
      <c r="BN561" s="120"/>
      <c r="BO561" s="120"/>
      <c r="BP561" s="120"/>
    </row>
    <row r="562" spans="1:68" customFormat="1" ht="12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</row>
    <row r="563" spans="1:68" customFormat="1" ht="26.25" customHeight="1" x14ac:dyDescent="0.25">
      <c r="A563" s="149" t="s">
        <v>383</v>
      </c>
      <c r="B563" s="159"/>
      <c r="C563" s="159"/>
      <c r="D563" s="159"/>
      <c r="E563" s="159"/>
      <c r="F563" s="159"/>
      <c r="G563" s="159"/>
      <c r="H563" s="159"/>
      <c r="I563" s="159"/>
      <c r="J563" s="159"/>
      <c r="K563" s="159"/>
      <c r="L563" s="159"/>
      <c r="M563" s="159"/>
      <c r="N563" s="159"/>
      <c r="O563" s="159"/>
      <c r="P563" s="159"/>
    </row>
    <row r="564" spans="1:68" customFormat="1" ht="17.25" customHeight="1" x14ac:dyDescent="0.25">
      <c r="A564" s="154" t="s">
        <v>384</v>
      </c>
      <c r="B564" s="154"/>
      <c r="C564" s="154"/>
      <c r="D564" s="154"/>
      <c r="E564" s="154"/>
      <c r="F564" s="154"/>
      <c r="G564" s="154"/>
      <c r="H564" s="154"/>
      <c r="I564" s="154"/>
      <c r="J564" s="154"/>
      <c r="K564" s="154"/>
      <c r="L564" s="154"/>
      <c r="M564" s="154"/>
      <c r="N564" s="154"/>
      <c r="O564" s="154"/>
      <c r="P564" s="154"/>
    </row>
    <row r="565" spans="1:68" customFormat="1" ht="17.25" customHeight="1" x14ac:dyDescent="0.25">
      <c r="A565" s="154" t="s">
        <v>385</v>
      </c>
      <c r="B565" s="154"/>
      <c r="C565" s="154"/>
      <c r="D565" s="154"/>
      <c r="E565" s="154"/>
      <c r="F565" s="154"/>
      <c r="G565" s="154"/>
      <c r="H565" s="154"/>
      <c r="I565" s="154"/>
      <c r="J565" s="154"/>
      <c r="K565" s="154"/>
      <c r="L565" s="154"/>
      <c r="M565" s="154"/>
      <c r="N565" s="154"/>
      <c r="O565" s="154"/>
      <c r="P565" s="154"/>
    </row>
    <row r="566" spans="1:68" customFormat="1" ht="13.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</row>
    <row r="567" spans="1:68" customFormat="1" ht="15" x14ac:dyDescent="0.25">
      <c r="A567" s="4"/>
    </row>
    <row r="568" spans="1:68" customFormat="1" ht="15" x14ac:dyDescent="0.25">
      <c r="A568" s="4"/>
    </row>
    <row r="569" spans="1:68" customFormat="1" ht="15" x14ac:dyDescent="0.25">
      <c r="A569" s="4"/>
    </row>
    <row r="570" spans="1:68" customFormat="1" ht="15" x14ac:dyDescent="0.25">
      <c r="A570" s="4"/>
    </row>
    <row r="571" spans="1:68" customFormat="1" ht="15" x14ac:dyDescent="0.25">
      <c r="A571" s="4"/>
    </row>
    <row r="572" spans="1:68" customFormat="1" ht="15" x14ac:dyDescent="0.25">
      <c r="A572" s="4"/>
    </row>
    <row r="573" spans="1:68" customFormat="1" ht="15" x14ac:dyDescent="0.25">
      <c r="A573" s="4"/>
    </row>
    <row r="574" spans="1:68" customFormat="1" ht="15" x14ac:dyDescent="0.25">
      <c r="A574" s="4"/>
    </row>
    <row r="575" spans="1:68" customFormat="1" ht="15" x14ac:dyDescent="0.25">
      <c r="A575" s="4"/>
    </row>
    <row r="576" spans="1:68" customFormat="1" ht="15" x14ac:dyDescent="0.25">
      <c r="A576" s="4"/>
    </row>
    <row r="577" spans="1:1" customFormat="1" ht="15" x14ac:dyDescent="0.25">
      <c r="A577" s="4"/>
    </row>
    <row r="578" spans="1:1" customFormat="1" ht="15" x14ac:dyDescent="0.25">
      <c r="A578" s="4"/>
    </row>
    <row r="579" spans="1:1" customFormat="1" ht="15" x14ac:dyDescent="0.25">
      <c r="A579" s="4"/>
    </row>
    <row r="580" spans="1:1" customFormat="1" ht="15" x14ac:dyDescent="0.25">
      <c r="A580" s="4"/>
    </row>
    <row r="581" spans="1:1" customFormat="1" ht="15" x14ac:dyDescent="0.25">
      <c r="A581" s="4"/>
    </row>
    <row r="582" spans="1:1" customFormat="1" ht="15" x14ac:dyDescent="0.25">
      <c r="A582" s="4"/>
    </row>
    <row r="583" spans="1:1" customFormat="1" ht="15" x14ac:dyDescent="0.25">
      <c r="A583" s="4"/>
    </row>
    <row r="584" spans="1:1" customFormat="1" ht="15" x14ac:dyDescent="0.25">
      <c r="A584" s="4"/>
    </row>
    <row r="585" spans="1:1" customFormat="1" ht="15" x14ac:dyDescent="0.25">
      <c r="A585" s="4"/>
    </row>
    <row r="586" spans="1:1" customFormat="1" ht="15" x14ac:dyDescent="0.25">
      <c r="A586" s="4"/>
    </row>
    <row r="587" spans="1:1" customFormat="1" ht="15" x14ac:dyDescent="0.25">
      <c r="A587" s="4"/>
    </row>
    <row r="588" spans="1:1" customFormat="1" ht="15" x14ac:dyDescent="0.25">
      <c r="A588" s="4"/>
    </row>
    <row r="589" spans="1:1" customFormat="1" ht="15" x14ac:dyDescent="0.25">
      <c r="A589" s="4"/>
    </row>
    <row r="590" spans="1:1" customFormat="1" ht="15" x14ac:dyDescent="0.25">
      <c r="A590" s="4"/>
    </row>
    <row r="591" spans="1:1" customFormat="1" ht="15" x14ac:dyDescent="0.25">
      <c r="A591" s="4"/>
    </row>
    <row r="592" spans="1:1" customFormat="1" x14ac:dyDescent="0.25">
      <c r="A592" s="4"/>
    </row>
    <row r="593" spans="1:1" customFormat="1" ht="15" x14ac:dyDescent="0.25">
      <c r="A593" s="4"/>
    </row>
    <row r="594" spans="1:1" customFormat="1" ht="15" x14ac:dyDescent="0.25">
      <c r="A594" s="4"/>
    </row>
    <row r="595" spans="1:1" customFormat="1" ht="15" x14ac:dyDescent="0.25">
      <c r="A595" s="4"/>
    </row>
    <row r="596" spans="1:1" customFormat="1" ht="15" x14ac:dyDescent="0.25">
      <c r="A596" s="4"/>
    </row>
    <row r="597" spans="1:1" customFormat="1" ht="15" x14ac:dyDescent="0.25">
      <c r="A597" s="4"/>
    </row>
    <row r="598" spans="1:1" customFormat="1" ht="15" x14ac:dyDescent="0.25">
      <c r="A598" s="4"/>
    </row>
    <row r="599" spans="1:1" customFormat="1" ht="15" x14ac:dyDescent="0.25">
      <c r="A599" s="4"/>
    </row>
    <row r="600" spans="1:1" customFormat="1" ht="15" x14ac:dyDescent="0.25">
      <c r="A600" s="4"/>
    </row>
    <row r="601" spans="1:1" customFormat="1" ht="15" x14ac:dyDescent="0.25">
      <c r="A601" s="4"/>
    </row>
  </sheetData>
  <mergeCells count="552">
    <mergeCell ref="C561:N561"/>
    <mergeCell ref="A563:P563"/>
    <mergeCell ref="A564:P564"/>
    <mergeCell ref="A565:P565"/>
    <mergeCell ref="C558:H558"/>
    <mergeCell ref="I558:N558"/>
    <mergeCell ref="C559:N559"/>
    <mergeCell ref="C560:H560"/>
    <mergeCell ref="I560:N560"/>
    <mergeCell ref="C552:O552"/>
    <mergeCell ref="C553:O553"/>
    <mergeCell ref="C554:J554"/>
    <mergeCell ref="L554:O554"/>
    <mergeCell ref="C555:J555"/>
    <mergeCell ref="L555:O555"/>
    <mergeCell ref="C547:O547"/>
    <mergeCell ref="C548:O548"/>
    <mergeCell ref="C549:O549"/>
    <mergeCell ref="C550:O550"/>
    <mergeCell ref="C551:O551"/>
    <mergeCell ref="C542:O542"/>
    <mergeCell ref="C543:O543"/>
    <mergeCell ref="C544:O544"/>
    <mergeCell ref="C545:O545"/>
    <mergeCell ref="C546:O546"/>
    <mergeCell ref="C537:O537"/>
    <mergeCell ref="C538:O538"/>
    <mergeCell ref="C539:O539"/>
    <mergeCell ref="C540:O540"/>
    <mergeCell ref="C541:O541"/>
    <mergeCell ref="C532:O532"/>
    <mergeCell ref="C533:O533"/>
    <mergeCell ref="C534:O534"/>
    <mergeCell ref="C535:O535"/>
    <mergeCell ref="C536:O536"/>
    <mergeCell ref="C527:O527"/>
    <mergeCell ref="C528:O528"/>
    <mergeCell ref="C529:O529"/>
    <mergeCell ref="C530:O530"/>
    <mergeCell ref="C531:O531"/>
    <mergeCell ref="C522:O522"/>
    <mergeCell ref="C523:O523"/>
    <mergeCell ref="C524:O524"/>
    <mergeCell ref="C525:O525"/>
    <mergeCell ref="C526:O526"/>
    <mergeCell ref="C517:O517"/>
    <mergeCell ref="C518:O518"/>
    <mergeCell ref="C519:O519"/>
    <mergeCell ref="C520:O520"/>
    <mergeCell ref="C521:O521"/>
    <mergeCell ref="C512:O512"/>
    <mergeCell ref="C513:O513"/>
    <mergeCell ref="C514:O514"/>
    <mergeCell ref="C515:O515"/>
    <mergeCell ref="C516:O516"/>
    <mergeCell ref="C507:O507"/>
    <mergeCell ref="C508:O508"/>
    <mergeCell ref="C509:O509"/>
    <mergeCell ref="C510:O510"/>
    <mergeCell ref="C511:O511"/>
    <mergeCell ref="C501:P501"/>
    <mergeCell ref="C502:G502"/>
    <mergeCell ref="C504:O504"/>
    <mergeCell ref="C505:O505"/>
    <mergeCell ref="C506:O506"/>
    <mergeCell ref="C496:G496"/>
    <mergeCell ref="C497:G497"/>
    <mergeCell ref="C498:P498"/>
    <mergeCell ref="C499:G499"/>
    <mergeCell ref="C500:G500"/>
    <mergeCell ref="C491:G491"/>
    <mergeCell ref="C492:P492"/>
    <mergeCell ref="C493:G493"/>
    <mergeCell ref="C494:G494"/>
    <mergeCell ref="C495:P495"/>
    <mergeCell ref="C488:J488"/>
    <mergeCell ref="L488:O488"/>
    <mergeCell ref="C489:J489"/>
    <mergeCell ref="L489:O489"/>
    <mergeCell ref="A490:P490"/>
    <mergeCell ref="C483:O483"/>
    <mergeCell ref="C484:O484"/>
    <mergeCell ref="C485:O485"/>
    <mergeCell ref="C486:O486"/>
    <mergeCell ref="C487:O487"/>
    <mergeCell ref="C478:O478"/>
    <mergeCell ref="C479:O479"/>
    <mergeCell ref="C480:O480"/>
    <mergeCell ref="C481:O481"/>
    <mergeCell ref="C482:O482"/>
    <mergeCell ref="C473:O473"/>
    <mergeCell ref="C474:O474"/>
    <mergeCell ref="C475:O475"/>
    <mergeCell ref="C476:O476"/>
    <mergeCell ref="C477:O477"/>
    <mergeCell ref="C468:O468"/>
    <mergeCell ref="C469:O469"/>
    <mergeCell ref="C470:O470"/>
    <mergeCell ref="C471:O471"/>
    <mergeCell ref="C472:O472"/>
    <mergeCell ref="C462:G462"/>
    <mergeCell ref="C463:G463"/>
    <mergeCell ref="C464:G464"/>
    <mergeCell ref="C465:G465"/>
    <mergeCell ref="C466:G466"/>
    <mergeCell ref="C457:G457"/>
    <mergeCell ref="C458:G458"/>
    <mergeCell ref="C459:G459"/>
    <mergeCell ref="C460:G460"/>
    <mergeCell ref="C461:G461"/>
    <mergeCell ref="C452:G452"/>
    <mergeCell ref="C453:P453"/>
    <mergeCell ref="C454:P454"/>
    <mergeCell ref="C455:G455"/>
    <mergeCell ref="C456:G456"/>
    <mergeCell ref="C447:G447"/>
    <mergeCell ref="C448:G448"/>
    <mergeCell ref="C449:G449"/>
    <mergeCell ref="C450:G450"/>
    <mergeCell ref="C451:G451"/>
    <mergeCell ref="C442:G442"/>
    <mergeCell ref="C443:G443"/>
    <mergeCell ref="C444:G444"/>
    <mergeCell ref="C445:G445"/>
    <mergeCell ref="C446:G446"/>
    <mergeCell ref="C437:G437"/>
    <mergeCell ref="C438:G438"/>
    <mergeCell ref="C439:G439"/>
    <mergeCell ref="C440:G440"/>
    <mergeCell ref="C441:G441"/>
    <mergeCell ref="C432:G432"/>
    <mergeCell ref="C433:G433"/>
    <mergeCell ref="C434:G434"/>
    <mergeCell ref="C435:G435"/>
    <mergeCell ref="C436:G436"/>
    <mergeCell ref="C427:G427"/>
    <mergeCell ref="C428:P428"/>
    <mergeCell ref="C429:P429"/>
    <mergeCell ref="C430:G430"/>
    <mergeCell ref="C431:G431"/>
    <mergeCell ref="C422:G422"/>
    <mergeCell ref="C423:G423"/>
    <mergeCell ref="C424:G424"/>
    <mergeCell ref="C425:G425"/>
    <mergeCell ref="C426:G426"/>
    <mergeCell ref="C417:G417"/>
    <mergeCell ref="C418:G418"/>
    <mergeCell ref="C419:G419"/>
    <mergeCell ref="C420:G420"/>
    <mergeCell ref="C421:G421"/>
    <mergeCell ref="C412:G412"/>
    <mergeCell ref="C413:G413"/>
    <mergeCell ref="C414:G414"/>
    <mergeCell ref="C415:G415"/>
    <mergeCell ref="C416:G416"/>
    <mergeCell ref="C407:G407"/>
    <mergeCell ref="C408:G408"/>
    <mergeCell ref="C409:G409"/>
    <mergeCell ref="C410:G410"/>
    <mergeCell ref="C411:G411"/>
    <mergeCell ref="C402:G402"/>
    <mergeCell ref="C403:G403"/>
    <mergeCell ref="C404:P404"/>
    <mergeCell ref="C405:P405"/>
    <mergeCell ref="C406:G406"/>
    <mergeCell ref="C397:G397"/>
    <mergeCell ref="C398:G398"/>
    <mergeCell ref="C399:G399"/>
    <mergeCell ref="C400:G400"/>
    <mergeCell ref="C401:G401"/>
    <mergeCell ref="C392:G392"/>
    <mergeCell ref="C393:G393"/>
    <mergeCell ref="C394:G394"/>
    <mergeCell ref="C395:G395"/>
    <mergeCell ref="C396:G396"/>
    <mergeCell ref="C387:G387"/>
    <mergeCell ref="C388:G388"/>
    <mergeCell ref="C389:G389"/>
    <mergeCell ref="C390:G390"/>
    <mergeCell ref="C391:G391"/>
    <mergeCell ref="C382:P382"/>
    <mergeCell ref="C383:G383"/>
    <mergeCell ref="C384:G384"/>
    <mergeCell ref="C385:G385"/>
    <mergeCell ref="C386:G386"/>
    <mergeCell ref="C377:G377"/>
    <mergeCell ref="C378:G378"/>
    <mergeCell ref="C379:G379"/>
    <mergeCell ref="C380:G380"/>
    <mergeCell ref="C381:P381"/>
    <mergeCell ref="C372:G372"/>
    <mergeCell ref="C373:G373"/>
    <mergeCell ref="C374:G374"/>
    <mergeCell ref="C375:G375"/>
    <mergeCell ref="C376:G376"/>
    <mergeCell ref="C367:G367"/>
    <mergeCell ref="C368:G368"/>
    <mergeCell ref="C369:G369"/>
    <mergeCell ref="C370:G370"/>
    <mergeCell ref="C371:G371"/>
    <mergeCell ref="C362:G362"/>
    <mergeCell ref="C363:G363"/>
    <mergeCell ref="C364:G364"/>
    <mergeCell ref="C365:G365"/>
    <mergeCell ref="C366:G366"/>
    <mergeCell ref="C357:G357"/>
    <mergeCell ref="C358:P358"/>
    <mergeCell ref="C359:P359"/>
    <mergeCell ref="C360:G360"/>
    <mergeCell ref="C361:G361"/>
    <mergeCell ref="C352:G352"/>
    <mergeCell ref="C353:G353"/>
    <mergeCell ref="C354:G354"/>
    <mergeCell ref="C355:G355"/>
    <mergeCell ref="C356:G356"/>
    <mergeCell ref="C347:G347"/>
    <mergeCell ref="C348:G348"/>
    <mergeCell ref="C349:G349"/>
    <mergeCell ref="C350:G350"/>
    <mergeCell ref="C351:G351"/>
    <mergeCell ref="C342:G342"/>
    <mergeCell ref="C343:G343"/>
    <mergeCell ref="C344:G344"/>
    <mergeCell ref="C345:G345"/>
    <mergeCell ref="C346:G346"/>
    <mergeCell ref="C337:G337"/>
    <mergeCell ref="C338:G338"/>
    <mergeCell ref="C339:G339"/>
    <mergeCell ref="C340:G340"/>
    <mergeCell ref="C341:G341"/>
    <mergeCell ref="C332:G332"/>
    <mergeCell ref="C333:P333"/>
    <mergeCell ref="C334:P334"/>
    <mergeCell ref="C335:G335"/>
    <mergeCell ref="C336:G336"/>
    <mergeCell ref="C329:J329"/>
    <mergeCell ref="L329:O329"/>
    <mergeCell ref="C330:J330"/>
    <mergeCell ref="L330:O330"/>
    <mergeCell ref="A331:P331"/>
    <mergeCell ref="C324:O324"/>
    <mergeCell ref="C325:O325"/>
    <mergeCell ref="C326:O326"/>
    <mergeCell ref="C327:O327"/>
    <mergeCell ref="C328:O328"/>
    <mergeCell ref="C319:O319"/>
    <mergeCell ref="C320:O320"/>
    <mergeCell ref="C321:O321"/>
    <mergeCell ref="C322:O322"/>
    <mergeCell ref="C323:O323"/>
    <mergeCell ref="C314:O314"/>
    <mergeCell ref="C315:O315"/>
    <mergeCell ref="C316:O316"/>
    <mergeCell ref="C317:O317"/>
    <mergeCell ref="C318:O318"/>
    <mergeCell ref="C309:O309"/>
    <mergeCell ref="C310:O310"/>
    <mergeCell ref="C311:O311"/>
    <mergeCell ref="C312:O312"/>
    <mergeCell ref="C313:O313"/>
    <mergeCell ref="C304:O304"/>
    <mergeCell ref="C305:O305"/>
    <mergeCell ref="C306:O306"/>
    <mergeCell ref="C307:O307"/>
    <mergeCell ref="C308:O308"/>
    <mergeCell ref="C299:O299"/>
    <mergeCell ref="C300:O300"/>
    <mergeCell ref="C301:O301"/>
    <mergeCell ref="C302:O302"/>
    <mergeCell ref="C303:O303"/>
    <mergeCell ref="C293:G293"/>
    <mergeCell ref="C294:G294"/>
    <mergeCell ref="C295:G295"/>
    <mergeCell ref="C296:G296"/>
    <mergeCell ref="C298:O298"/>
    <mergeCell ref="C288:G288"/>
    <mergeCell ref="C289:G289"/>
    <mergeCell ref="C290:G290"/>
    <mergeCell ref="C291:G291"/>
    <mergeCell ref="C292:G292"/>
    <mergeCell ref="C283:P283"/>
    <mergeCell ref="C284:G284"/>
    <mergeCell ref="C285:G285"/>
    <mergeCell ref="C286:G286"/>
    <mergeCell ref="C287:G287"/>
    <mergeCell ref="C278:G278"/>
    <mergeCell ref="C279:G279"/>
    <mergeCell ref="C280:G280"/>
    <mergeCell ref="C281:G281"/>
    <mergeCell ref="C282:P282"/>
    <mergeCell ref="C273:P273"/>
    <mergeCell ref="C274:G274"/>
    <mergeCell ref="C275:G275"/>
    <mergeCell ref="C276:G276"/>
    <mergeCell ref="C277:G277"/>
    <mergeCell ref="C268:G268"/>
    <mergeCell ref="C269:P269"/>
    <mergeCell ref="C270:G270"/>
    <mergeCell ref="C271:G271"/>
    <mergeCell ref="C272:P272"/>
    <mergeCell ref="C263:G263"/>
    <mergeCell ref="C264:G264"/>
    <mergeCell ref="C265:G265"/>
    <mergeCell ref="C266:G266"/>
    <mergeCell ref="C267:G267"/>
    <mergeCell ref="C258:G258"/>
    <mergeCell ref="C259:G259"/>
    <mergeCell ref="C260:G260"/>
    <mergeCell ref="C261:G261"/>
    <mergeCell ref="C262:G262"/>
    <mergeCell ref="C253:G253"/>
    <mergeCell ref="C254:G254"/>
    <mergeCell ref="C255:G255"/>
    <mergeCell ref="C256:G256"/>
    <mergeCell ref="C257:G257"/>
    <mergeCell ref="C248:G248"/>
    <mergeCell ref="C249:G249"/>
    <mergeCell ref="C250:G250"/>
    <mergeCell ref="C251:P251"/>
    <mergeCell ref="C252:P252"/>
    <mergeCell ref="C243:G243"/>
    <mergeCell ref="C244:G244"/>
    <mergeCell ref="C245:G245"/>
    <mergeCell ref="C246:G246"/>
    <mergeCell ref="C247:G247"/>
    <mergeCell ref="C238:G238"/>
    <mergeCell ref="C239:G239"/>
    <mergeCell ref="C240:G240"/>
    <mergeCell ref="C241:G241"/>
    <mergeCell ref="C242:G242"/>
    <mergeCell ref="C233:G233"/>
    <mergeCell ref="C234:P234"/>
    <mergeCell ref="C235:P235"/>
    <mergeCell ref="C236:G236"/>
    <mergeCell ref="C237:G237"/>
    <mergeCell ref="C228:G228"/>
    <mergeCell ref="C229:G229"/>
    <mergeCell ref="C230:G230"/>
    <mergeCell ref="C231:P231"/>
    <mergeCell ref="C232:G232"/>
    <mergeCell ref="C223:G223"/>
    <mergeCell ref="C224:G224"/>
    <mergeCell ref="C225:G225"/>
    <mergeCell ref="C226:G226"/>
    <mergeCell ref="C227:G227"/>
    <mergeCell ref="C218:G218"/>
    <mergeCell ref="C219:G219"/>
    <mergeCell ref="C220:G220"/>
    <mergeCell ref="C221:G221"/>
    <mergeCell ref="C222:G222"/>
    <mergeCell ref="C213:G213"/>
    <mergeCell ref="C214:G214"/>
    <mergeCell ref="C215:G215"/>
    <mergeCell ref="C216:P216"/>
    <mergeCell ref="C217:P217"/>
    <mergeCell ref="C208:G208"/>
    <mergeCell ref="C209:G209"/>
    <mergeCell ref="C210:G210"/>
    <mergeCell ref="C211:G211"/>
    <mergeCell ref="C212:G212"/>
    <mergeCell ref="C203:G203"/>
    <mergeCell ref="C204:G204"/>
    <mergeCell ref="C205:G205"/>
    <mergeCell ref="C206:G206"/>
    <mergeCell ref="C207:G207"/>
    <mergeCell ref="C198:G198"/>
    <mergeCell ref="C199:G199"/>
    <mergeCell ref="C200:G200"/>
    <mergeCell ref="C201:G201"/>
    <mergeCell ref="C202:G202"/>
    <mergeCell ref="C193:G193"/>
    <mergeCell ref="C194:G194"/>
    <mergeCell ref="C195:G195"/>
    <mergeCell ref="C196:G196"/>
    <mergeCell ref="C197:G197"/>
    <mergeCell ref="C188:G188"/>
    <mergeCell ref="C189:G189"/>
    <mergeCell ref="C190:P190"/>
    <mergeCell ref="C191:P191"/>
    <mergeCell ref="C192:G192"/>
    <mergeCell ref="C183:G183"/>
    <mergeCell ref="C184:G184"/>
    <mergeCell ref="C185:G185"/>
    <mergeCell ref="C186:G186"/>
    <mergeCell ref="C187:P187"/>
    <mergeCell ref="C178:G178"/>
    <mergeCell ref="C179:G179"/>
    <mergeCell ref="C180:G180"/>
    <mergeCell ref="C181:G181"/>
    <mergeCell ref="C182:G182"/>
    <mergeCell ref="C173:G173"/>
    <mergeCell ref="C174:G174"/>
    <mergeCell ref="C175:G175"/>
    <mergeCell ref="C176:G176"/>
    <mergeCell ref="C177:G177"/>
    <mergeCell ref="C168:G168"/>
    <mergeCell ref="C169:G169"/>
    <mergeCell ref="C170:G170"/>
    <mergeCell ref="C171:G171"/>
    <mergeCell ref="C172:G172"/>
    <mergeCell ref="C163:P163"/>
    <mergeCell ref="C164:P164"/>
    <mergeCell ref="C165:G165"/>
    <mergeCell ref="C166:G166"/>
    <mergeCell ref="C167:G167"/>
    <mergeCell ref="C158:G158"/>
    <mergeCell ref="C159:G159"/>
    <mergeCell ref="C160:G160"/>
    <mergeCell ref="C161:G161"/>
    <mergeCell ref="C162:G162"/>
    <mergeCell ref="C153:G153"/>
    <mergeCell ref="C154:G154"/>
    <mergeCell ref="C155:G155"/>
    <mergeCell ref="C156:G156"/>
    <mergeCell ref="C157:G157"/>
    <mergeCell ref="C148:G148"/>
    <mergeCell ref="C149:G149"/>
    <mergeCell ref="C150:G150"/>
    <mergeCell ref="C151:G151"/>
    <mergeCell ref="C152:G152"/>
    <mergeCell ref="C143:G143"/>
    <mergeCell ref="C144:G144"/>
    <mergeCell ref="C145:G145"/>
    <mergeCell ref="C146:G146"/>
    <mergeCell ref="C147:P147"/>
    <mergeCell ref="C138:G138"/>
    <mergeCell ref="C139:G139"/>
    <mergeCell ref="C140:G140"/>
    <mergeCell ref="C141:G141"/>
    <mergeCell ref="C142:G142"/>
    <mergeCell ref="C133:G133"/>
    <mergeCell ref="C134:G134"/>
    <mergeCell ref="C135:G135"/>
    <mergeCell ref="C136:G136"/>
    <mergeCell ref="C137:G137"/>
    <mergeCell ref="C128:G128"/>
    <mergeCell ref="C129:G129"/>
    <mergeCell ref="C130:G130"/>
    <mergeCell ref="C131:G131"/>
    <mergeCell ref="C132:G132"/>
    <mergeCell ref="C123:G123"/>
    <mergeCell ref="C124:G124"/>
    <mergeCell ref="C125:G125"/>
    <mergeCell ref="C126:G126"/>
    <mergeCell ref="C127:G127"/>
    <mergeCell ref="C118:G118"/>
    <mergeCell ref="C119:G119"/>
    <mergeCell ref="C120:P120"/>
    <mergeCell ref="C121:P121"/>
    <mergeCell ref="C122:G122"/>
    <mergeCell ref="C113:G113"/>
    <mergeCell ref="C114:G114"/>
    <mergeCell ref="C115:G115"/>
    <mergeCell ref="C116:G116"/>
    <mergeCell ref="C117:G117"/>
    <mergeCell ref="C108:G108"/>
    <mergeCell ref="C109:G109"/>
    <mergeCell ref="C110:P110"/>
    <mergeCell ref="C111:P111"/>
    <mergeCell ref="C112:G112"/>
    <mergeCell ref="C103:G103"/>
    <mergeCell ref="C104:G104"/>
    <mergeCell ref="C105:G105"/>
    <mergeCell ref="C106:G106"/>
    <mergeCell ref="C107:G107"/>
    <mergeCell ref="C98:G98"/>
    <mergeCell ref="C99:G99"/>
    <mergeCell ref="C100:G100"/>
    <mergeCell ref="C101:G101"/>
    <mergeCell ref="C102:G102"/>
    <mergeCell ref="C93:G93"/>
    <mergeCell ref="C94:G94"/>
    <mergeCell ref="C95:G95"/>
    <mergeCell ref="C96:G96"/>
    <mergeCell ref="C97:G97"/>
    <mergeCell ref="C88:G88"/>
    <mergeCell ref="C89:G89"/>
    <mergeCell ref="C90:G90"/>
    <mergeCell ref="C91:G91"/>
    <mergeCell ref="C92:G92"/>
    <mergeCell ref="C83:G83"/>
    <mergeCell ref="C84:G84"/>
    <mergeCell ref="C85:P85"/>
    <mergeCell ref="C86:P86"/>
    <mergeCell ref="C87:G87"/>
    <mergeCell ref="C78:G78"/>
    <mergeCell ref="C79:G79"/>
    <mergeCell ref="C80:G80"/>
    <mergeCell ref="C81:G81"/>
    <mergeCell ref="C82:G82"/>
    <mergeCell ref="C73:G73"/>
    <mergeCell ref="C74:G74"/>
    <mergeCell ref="C75:G75"/>
    <mergeCell ref="C76:G76"/>
    <mergeCell ref="C77:G77"/>
    <mergeCell ref="C68:G68"/>
    <mergeCell ref="C69:G69"/>
    <mergeCell ref="C70:G70"/>
    <mergeCell ref="C71:G71"/>
    <mergeCell ref="C72:G72"/>
    <mergeCell ref="C63:G63"/>
    <mergeCell ref="C64:G64"/>
    <mergeCell ref="C65:G65"/>
    <mergeCell ref="C66:P66"/>
    <mergeCell ref="C67:P67"/>
    <mergeCell ref="C58:G58"/>
    <mergeCell ref="C59:G59"/>
    <mergeCell ref="C60:G60"/>
    <mergeCell ref="C61:G61"/>
    <mergeCell ref="C62:G62"/>
    <mergeCell ref="C53:G53"/>
    <mergeCell ref="C54:G54"/>
    <mergeCell ref="C55:G55"/>
    <mergeCell ref="C56:G56"/>
    <mergeCell ref="C57:G57"/>
    <mergeCell ref="C48:G48"/>
    <mergeCell ref="A49:P49"/>
    <mergeCell ref="C50:G50"/>
    <mergeCell ref="C51:P51"/>
    <mergeCell ref="C52:P52"/>
    <mergeCell ref="A31:P31"/>
    <mergeCell ref="B33:F33"/>
    <mergeCell ref="B34:F34"/>
    <mergeCell ref="C36:F36"/>
    <mergeCell ref="A45:A47"/>
    <mergeCell ref="B45:B47"/>
    <mergeCell ref="C45:G47"/>
    <mergeCell ref="H45:H47"/>
    <mergeCell ref="I45:K46"/>
    <mergeCell ref="L45:P46"/>
    <mergeCell ref="A24:P24"/>
    <mergeCell ref="A26:P26"/>
    <mergeCell ref="A27:P27"/>
    <mergeCell ref="A28:P28"/>
    <mergeCell ref="A30:P30"/>
    <mergeCell ref="A20:F20"/>
    <mergeCell ref="G20:P20"/>
    <mergeCell ref="A21:F21"/>
    <mergeCell ref="G21:P21"/>
    <mergeCell ref="A23:P23"/>
    <mergeCell ref="A17:F17"/>
    <mergeCell ref="G17:P17"/>
    <mergeCell ref="A18:F18"/>
    <mergeCell ref="G18:P18"/>
    <mergeCell ref="A19:F19"/>
    <mergeCell ref="G19:P19"/>
    <mergeCell ref="A14:F14"/>
    <mergeCell ref="G14:P14"/>
    <mergeCell ref="A15:F15"/>
    <mergeCell ref="G15:P15"/>
    <mergeCell ref="A16:F16"/>
    <mergeCell ref="G16:P1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44" max="59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КЛ-0,4кВ, ТП 308-ПКПХ Весна 73 </vt:lpstr>
      <vt:lpstr>'КЛ-0,4кВ, ТП 308-ПКПХ Весна 73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Анна Михайловна</dc:creator>
  <cp:lastModifiedBy>Яковлева Анна Михайловна</cp:lastModifiedBy>
  <cp:lastPrinted>2023-09-28T14:49:23Z</cp:lastPrinted>
  <dcterms:created xsi:type="dcterms:W3CDTF">2020-09-30T08:50:27Z</dcterms:created>
  <dcterms:modified xsi:type="dcterms:W3CDTF">2024-06-10T06:18:20Z</dcterms:modified>
</cp:coreProperties>
</file>