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ТП 1299 учет-ИП Акимов А.Х. - Л" sheetId="1" r:id="rId1"/>
  </sheets>
  <definedNames>
    <definedName name="_xlnm.Print_Titles" localSheetId="0">'ТП 1299 учет-ИП Акимов А.Х. - Л'!$48:$48</definedName>
  </definedNames>
  <calcPr calcId="145621"/>
</workbook>
</file>

<file path=xl/calcChain.xml><?xml version="1.0" encoding="utf-8"?>
<calcChain xmlns="http://schemas.openxmlformats.org/spreadsheetml/2006/main">
  <c r="M12" i="1" l="1"/>
</calcChain>
</file>

<file path=xl/sharedStrings.xml><?xml version="1.0" encoding="utf-8"?>
<sst xmlns="http://schemas.openxmlformats.org/spreadsheetml/2006/main" count="512" uniqueCount="216">
  <si>
    <t>Приложение № 3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</si>
  <si>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</si>
  <si>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</si>
  <si>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</si>
  <si>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</si>
  <si>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</si>
  <si>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</si>
  <si>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</si>
  <si>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</si>
  <si>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23.05.2024 № 29044-ИФ/09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</si>
  <si>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</si>
  <si>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Министерства Строительства и Жилищно-коммунального хозяйства Саратовской области . от 03.04.2024 № 154</t>
  </si>
  <si>
    <t xml:space="preserve">Обоснование принятых текущих цен на строительные ресурсы </t>
  </si>
  <si>
    <t/>
  </si>
  <si>
    <t xml:space="preserve">Наименование субъекта Российской Федерации </t>
  </si>
  <si>
    <t>64. Саратовская область</t>
  </si>
  <si>
    <t xml:space="preserve">Наименование зоны субъекта Российской Федерации </t>
  </si>
  <si>
    <t>Саратовская область</t>
  </si>
  <si>
    <t>ТП 1299, ул.им.Е.И.Пугачева, д.29.</t>
  </si>
  <si>
    <t>(наименование стройки)</t>
  </si>
  <si>
    <t>Монтаж прибора учета  на опоре ВЛИ-0,4кВ</t>
  </si>
  <si>
    <t>(наименование объекта капитального строительства)</t>
  </si>
  <si>
    <t xml:space="preserve">ЛОКАЛЬНЫЙ СМЕТНЫЙ РАСЧЕТ (СМЕТА) № </t>
  </si>
  <si>
    <t>Монтаж прибора учета  на опоре ВЛИ-0,4кВ ТП 1299, ул.им.Е.И.Пугачева, д.29.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</si>
  <si>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</si>
  <si>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</si>
  <si>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</si>
  <si>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</si>
  <si>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</si>
  <si>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</si>
  <si>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</si>
  <si>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</si>
  <si>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</si>
  <si>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</si>
  <si>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</si>
  <si>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</si>
  <si>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</si>
  <si>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</si>
  <si>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</si>
  <si>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</si>
  <si>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</si>
  <si>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</si>
  <si>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</si>
  <si>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</si>
  <si>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</si>
  <si>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</si>
  <si>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</si>
  <si>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</si>
  <si>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</si>
  <si>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</si>
  <si>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</si>
  <si>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</si>
  <si>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</si>
  <si>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</si>
  <si>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</si>
  <si>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</si>
  <si>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</si>
  <si>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Монтажные работы</t>
  </si>
  <si>
    <t>1</t>
  </si>
  <si>
    <t>ГЭСНм08-03-600-02</t>
  </si>
  <si>
    <t>Счетчики, устанавливаемые на готовом основании: трехфазные</t>
  </si>
  <si>
    <t>шт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</si>
  <si>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</si>
  <si>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</si>
  <si>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30.01.2024 № 55/пр прил.5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</si>
  <si>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</si>
  <si>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ОП п.1.8.3</t>
  </si>
  <si>
    <t>При производстве работ на высоте св. 2 до 8 м ОЗП=1,05; ТЗ=1,05</t>
  </si>
  <si>
    <t>ОТ(ЗТ)</t>
  </si>
  <si>
    <t>чел.-ч</t>
  </si>
  <si>
    <t>1-100-42</t>
  </si>
  <si>
    <t>Средний разряд работы 4,2</t>
  </si>
  <si>
    <t>2</t>
  </si>
  <si>
    <t>ЭМ</t>
  </si>
  <si>
    <t>ОТм(ЗТм)</t>
  </si>
  <si>
    <t>91.05.05-015</t>
  </si>
  <si>
    <t>Краны на автомобильном ходу, грузоподъемность 16 т</t>
  </si>
  <si>
    <t>маш.час</t>
  </si>
  <si>
    <t>4-100-060</t>
  </si>
  <si>
    <t xml:space="preserve">ОТм(Зтм) Средний разряд машинистов 6 </t>
  </si>
  <si>
    <t>91.14.02-001</t>
  </si>
  <si>
    <t>Автомобили бортовые, грузоподъемность до 5 т</t>
  </si>
  <si>
    <t>4-100-040</t>
  </si>
  <si>
    <t xml:space="preserve">ОТм(Зтм) Средний разряд машинистов 4 </t>
  </si>
  <si>
    <t>4</t>
  </si>
  <si>
    <t>М</t>
  </si>
  <si>
    <t>01.7.15.04-0011</t>
  </si>
  <si>
    <t>Винты стальные с полукруглой головкой, длина 50 мм</t>
  </si>
  <si>
    <t>т</t>
  </si>
  <si>
    <t>Итого прямые затраты</t>
  </si>
  <si>
    <t>1.1</t>
  </si>
  <si>
    <t>421/пр_2020_п.75_пп.а</t>
  </si>
  <si>
    <t xml:space="preserve">Вспомогательные ненормируемые материальные ресурсы </t>
  </si>
  <si>
    <t>%</t>
  </si>
  <si>
    <t>ФОТ</t>
  </si>
  <si>
    <t>Пр/812-049.3-1</t>
  </si>
  <si>
    <t>НР Электротехнические установки на других объектах</t>
  </si>
  <si>
    <t>Пр/774-049.3</t>
  </si>
  <si>
    <t>СП Электротехнические установки на других объектах</t>
  </si>
  <si>
    <t>Всего по позиции</t>
  </si>
  <si>
    <t>ФСЭМ-91.06.06-011</t>
  </si>
  <si>
    <t>Автогидроподъемники, высота подъема 12 м</t>
  </si>
  <si>
    <t>маш.-ч</t>
  </si>
  <si>
    <t xml:space="preserve">Автогидроподъемники, высота подъема 12 м </t>
  </si>
  <si>
    <t>2.1</t>
  </si>
  <si>
    <t>3</t>
  </si>
  <si>
    <t>ГЭСНм08-03-574-02</t>
  </si>
  <si>
    <t>Разводка по устройствам и подключение жил кабелей или проводов сечением: до 16 мм2</t>
  </si>
  <si>
    <t>100 шт</t>
  </si>
  <si>
    <t>91.21.16-012</t>
  </si>
  <si>
    <t>Прессы гидравлические с электроприводом</t>
  </si>
  <si>
    <t>01.3.01.02-0002</t>
  </si>
  <si>
    <t>Вазелин технический</t>
  </si>
  <si>
    <t>кг</t>
  </si>
  <si>
    <t>01.7.02.09-0002</t>
  </si>
  <si>
    <t>Шпагат бумажный, диаметр 2,5 мм</t>
  </si>
  <si>
    <t>01.7.06.05-0041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</si>
  <si>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</si>
  <si>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м</t>
  </si>
  <si>
    <t>01.7.06.07-0002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</si>
  <si>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</si>
  <si>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</si>
  <si>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01.7.15.03-0042</t>
  </si>
  <si>
    <t>Болты с гайками и шайбами строительные</t>
  </si>
  <si>
    <t>01.7.20.04-0005</t>
  </si>
  <si>
    <t>Нитки швейные армированные</t>
  </si>
  <si>
    <t>14.4.03.17-0101</t>
  </si>
  <si>
    <t>Лак КФ-965</t>
  </si>
  <si>
    <t>25.2.01.01-0001</t>
  </si>
  <si>
    <t>Бирки-оконцеватели маркировочные А671</t>
  </si>
  <si>
    <t>3.1</t>
  </si>
  <si>
    <t>Итоги по разделу 1 Монтажные работы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</si>
  <si>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</si>
  <si>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</si>
  <si>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</si>
  <si>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</si>
  <si>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</si>
  <si>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</si>
  <si>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</si>
  <si>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оплата труда</t>
  </si>
  <si>
    <t xml:space="preserve">               эксплуатация машин и механизмов</t>
  </si>
  <si>
    <t xml:space="preserve">               оплата труда машинистов (Отм)</t>
  </si>
  <si>
    <t xml:space="preserve">               материалы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</si>
  <si>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</si>
  <si>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</si>
  <si>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</si>
  <si>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</si>
  <si>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</si>
  <si>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Монтажные работы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</si>
  <si>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</si>
  <si>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</si>
  <si>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</si>
  <si>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Раздел 2. Оборудование</t>
  </si>
  <si>
    <t>4
О</t>
  </si>
  <si>
    <t>ТЦ_62.5.01.04_61_2635232819_10.01.2024_02</t>
  </si>
  <si>
    <t>Счетчик трехфазный МИРТЕК-32 230-5-100А</t>
  </si>
  <si>
    <t>Приказ от 04.08.2020 № 421/пр п.92в (в ред. пр. № 55/пр от 30.01.2024)</t>
  </si>
  <si>
    <t>Заготовительно-складские расходы для оборудования - 1,2% ПЗ=1,2% (ОЗП=1,2%; ЭМ=1,2%; МАТ=1,2%)</t>
  </si>
  <si>
    <t>Итоги по разделу 2 Оборудование :</t>
  </si>
  <si>
    <t xml:space="preserve">     Оборудование</t>
  </si>
  <si>
    <t xml:space="preserve">          Инженерное оборудование</t>
  </si>
  <si>
    <t xml:space="preserve">  Итого по разделу 2 Оборудование</t>
  </si>
  <si>
    <t xml:space="preserve">       оборудование, отсутствующее в ФРСН</t>
  </si>
  <si>
    <t>Раздел 3. Материалы</t>
  </si>
  <si>
    <t>5</t>
  </si>
  <si>
    <t>ФСБЦ-21.2.01.01-0065</t>
  </si>
  <si>
    <t>Провод самонесущий изолированный СИП-4 4х16-0,6/1</t>
  </si>
  <si>
    <t>1000 м</t>
  </si>
  <si>
    <t>Приказ от 04.08.2020 № 421/пр п.92а (в ред. пр. № 55/пр от 30.01.2024)</t>
  </si>
  <si>
    <t>Заготовительно-складские расходы для материальных ресурсов (за исключением металлических конструкций) - 2% ПЗ=2% (ОЗП=2%; ЭМ=2%; МАТ=2%)</t>
  </si>
  <si>
    <t>6</t>
  </si>
  <si>
    <t>ФСБЦ-25.2.02.11-0021</t>
  </si>
  <si>
    <t>Лента крепления из нержавеющей стали в пластмассовой коробке с кабельной бухтой, ширина 20 мм, толщина 0,7 мм, длина 50 м</t>
  </si>
  <si>
    <t>7</t>
  </si>
  <si>
    <t>ФСБЦ-25.2.02.11-0051</t>
  </si>
  <si>
    <t>Скрепы для фиксации на промежуточных опорах, размер 20 мм</t>
  </si>
  <si>
    <t>8</t>
  </si>
  <si>
    <t>ТЦ_20.5.04.11_50_5036090504_20.11.2023_01</t>
  </si>
  <si>
    <t>Ответвительный зажим Р 645</t>
  </si>
  <si>
    <t>Итоги по разделу 3 Материалы :</t>
  </si>
  <si>
    <t xml:space="preserve">  Итого по разделу 3 Материалы</t>
  </si>
  <si>
    <t xml:space="preserve">       материальные ресурсы, отсутствующие в ФРСН</t>
  </si>
  <si>
    <t>Итоги по смете:</t>
  </si>
  <si>
    <t xml:space="preserve">     Всего прямые затраты (справочно)</t>
  </si>
  <si>
    <t xml:space="preserve">     Всего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</si>
  <si>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</si>
  <si>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</si>
  <si>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</si>
  <si>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    Приказ от 25.05.2021 № 325/пр прил.1 п.50   Производство работ в зимнее время 1,9%</t>
  </si>
  <si>
    <t xml:space="preserve">     Всего с оборудованием</t>
  </si>
  <si>
    <t xml:space="preserve">     Доставка транспортом рабочих ГАЗ 33081 1*863,81</t>
  </si>
  <si>
    <t xml:space="preserve">     Всего с учетом доп. работ и затрат</t>
  </si>
  <si>
    <t xml:space="preserve">     № 303-ФЗ от 3.08.2018 НДС 20%</t>
  </si>
  <si>
    <t>ВСЕГО по смете</t>
  </si>
  <si>
    <t>Составил:</t>
  </si>
  <si>
    <t>Инженер-сметчик</t>
  </si>
  <si>
    <t>(Яковлева А.М.)</t>
  </si>
  <si>
    <t>[должность, подпись (инициалы, фамилия)]</t>
  </si>
  <si>
    <t>Проверил:</t>
  </si>
  <si>
    <t>(Шокурова Ю.Н.)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</si>
  <si>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</si>
  <si>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</si>
  <si>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</si>
  <si>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</si>
  <si>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____________2024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</si>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</sst>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"/>
    <numFmt numFmtId="166" formatCode="0.0000"/>
    <numFmt numFmtId="167" formatCode="0.000"/>
    <numFmt numFmtId="168" formatCode="0.000000"/>
  </numFmts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7" fillId="0" borderId="5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2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center" vertical="top" wrapText="1"/>
    </xf>
    <xf numFmtId="166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/>
    <xf numFmtId="167" fontId="3" fillId="0" borderId="0" xfId="0" applyNumberFormat="1" applyFont="1" applyFill="1" applyBorder="1" applyAlignment="1" applyProtection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165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7" xfId="0" applyNumberFormat="1" applyFont="1" applyFill="1" applyBorder="1" applyAlignment="1" applyProtection="1"/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1" fontId="3" fillId="0" borderId="0" xfId="0" applyNumberFormat="1" applyFont="1" applyFill="1" applyBorder="1" applyAlignment="1" applyProtection="1">
      <alignment horizontal="center" vertical="top"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2" fontId="7" fillId="0" borderId="6" xfId="0" applyNumberFormat="1" applyFont="1" applyFill="1" applyBorder="1" applyAlignment="1" applyProtection="1">
      <alignment horizontal="right" vertical="top" wrapText="1"/>
    </xf>
    <xf numFmtId="165" fontId="7" fillId="0" borderId="3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center" vertical="top" wrapText="1"/>
    </xf>
    <xf numFmtId="168" fontId="3" fillId="0" borderId="0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/>
    </xf>
    <xf numFmtId="4" fontId="1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>
      <alignment horizontal="right" vertical="top"/>
    </xf>
    <xf numFmtId="2" fontId="1" fillId="0" borderId="8" xfId="0" applyNumberFormat="1" applyFont="1" applyFill="1" applyBorder="1" applyAlignment="1" applyProtection="1">
      <alignment horizontal="right" vertical="top"/>
    </xf>
    <xf numFmtId="4" fontId="7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right" vertical="top"/>
    </xf>
    <xf numFmtId="167" fontId="7" fillId="0" borderId="3" xfId="0" applyNumberFormat="1" applyFont="1" applyFill="1" applyBorder="1" applyAlignment="1" applyProtection="1">
      <alignment horizontal="center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1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1" fillId="0" borderId="0" xfId="0" applyFont="1"/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12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0" fillId="0" borderId="0" xfId="0" applyBorder="1"/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0" fillId="0" borderId="0" xfId="0" applyFont="1"/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20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22" fillId="0" borderId="0" xfId="0" applyFont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243"/>
  <sheetViews>
    <sheetView tabSelected="1" workbookViewId="0">
      <selection activeCell="A18" sqref="A18:F18"/>
    </sheetView>
  </sheetViews>
  <sheetFormatPr defaultColWidth="9.140625" defaultRowHeight="11.25" customHeight="1" outlineLevelRow="2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4" width="127.28515625" style="3" hidden="1" customWidth="1"/>
    <col min="35" max="37" width="203.42578125" style="3" hidden="1" customWidth="1"/>
    <col min="38" max="38" width="66.42578125" style="3" hidden="1" customWidth="1"/>
    <col min="39" max="39" width="45.7109375" style="3" hidden="1" customWidth="1"/>
    <col min="40" max="40" width="203.42578125" style="3" hidden="1" customWidth="1"/>
    <col min="41" max="41" width="51.85546875" style="3" hidden="1" customWidth="1"/>
    <col min="42" max="42" width="173" style="3" hidden="1" customWidth="1"/>
    <col min="43" max="50" width="51.85546875" style="3" hidden="1" customWidth="1"/>
    <col min="51" max="54" width="156" style="3" hidden="1" customWidth="1"/>
    <col min="55" max="55" width="84.28515625" style="3" hidden="1" customWidth="1"/>
    <col min="56" max="63" width="156" style="3" hidden="1" customWidth="1"/>
    <col min="64" max="64" width="84.28515625" style="3" hidden="1" customWidth="1"/>
    <col min="65" max="65" width="61.140625" style="3" hidden="1" customWidth="1"/>
    <col min="66" max="66" width="82" style="3" hidden="1" customWidth="1"/>
    <col min="67" max="67" width="61.140625" style="3" hidden="1" customWidth="1"/>
    <col min="68" max="68" width="82" style="3" hidden="1" customWidth="1"/>
    <col min="69" max="16384" width="9.140625" style="1"/>
  </cols>
  <sheetData>
    <row r="1" spans="1:29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29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29" s="151" customFormat="1" ht="15.75" outlineLevel="2" x14ac:dyDescent="0.25">
      <c r="A3" s="145"/>
      <c r="B3" s="146"/>
      <c r="C3" s="147"/>
      <c r="D3" s="148"/>
      <c r="E3" s="149"/>
      <c r="F3" s="150"/>
      <c r="G3" s="150"/>
      <c r="H3" s="150"/>
      <c r="I3" s="150"/>
      <c r="J3" s="150"/>
      <c r="L3" s="152"/>
      <c r="M3" s="153" t="s">
        <v>203</v>
      </c>
      <c r="N3" s="152"/>
      <c r="O3"/>
      <c r="P3"/>
      <c r="Q3"/>
    </row>
    <row r="4" spans="1:29" s="151" customFormat="1" ht="15.75" outlineLevel="1" x14ac:dyDescent="0.2">
      <c r="A4" s="145"/>
      <c r="B4" s="146"/>
      <c r="C4" s="147"/>
      <c r="D4" s="148"/>
      <c r="E4" s="149"/>
      <c r="F4" s="150"/>
      <c r="G4" s="150"/>
      <c r="H4" s="150"/>
      <c r="I4" s="150"/>
      <c r="J4" s="150"/>
      <c r="L4" s="154"/>
      <c r="M4" s="153" t="s">
        <v>204</v>
      </c>
      <c r="N4" s="154"/>
      <c r="O4" s="154"/>
      <c r="P4" s="154"/>
      <c r="Q4" s="154"/>
    </row>
    <row r="5" spans="1:29" s="151" customFormat="1" ht="15" outlineLevel="1" x14ac:dyDescent="0.25">
      <c r="A5"/>
      <c r="B5" s="155"/>
      <c r="C5"/>
      <c r="D5" s="156"/>
      <c r="E5" s="156"/>
      <c r="F5" s="157"/>
      <c r="G5" s="158"/>
      <c r="H5" s="156"/>
      <c r="I5"/>
      <c r="J5"/>
      <c r="L5"/>
      <c r="M5"/>
      <c r="N5"/>
      <c r="O5"/>
      <c r="P5"/>
      <c r="Q5"/>
      <c r="R5"/>
    </row>
    <row r="6" spans="1:29" s="151" customFormat="1" ht="15" outlineLevel="1" x14ac:dyDescent="0.25">
      <c r="A6" s="159" t="s">
        <v>205</v>
      </c>
      <c r="B6" s="160"/>
      <c r="C6" s="161"/>
      <c r="D6" s="156"/>
      <c r="E6" s="162"/>
      <c r="F6" s="163"/>
      <c r="G6" s="164"/>
      <c r="H6" s="164"/>
      <c r="I6"/>
      <c r="J6"/>
      <c r="L6"/>
      <c r="M6" s="159" t="s">
        <v>206</v>
      </c>
      <c r="N6"/>
      <c r="O6"/>
      <c r="P6"/>
      <c r="Q6"/>
      <c r="R6"/>
    </row>
    <row r="7" spans="1:29" s="151" customFormat="1" ht="15" outlineLevel="1" x14ac:dyDescent="0.25">
      <c r="A7" s="165" t="s">
        <v>207</v>
      </c>
      <c r="B7" s="160"/>
      <c r="C7" s="161"/>
      <c r="D7" s="156"/>
      <c r="E7" s="162"/>
      <c r="F7" s="163"/>
      <c r="G7" s="164"/>
      <c r="H7" s="164"/>
      <c r="I7"/>
      <c r="J7"/>
      <c r="L7" s="166"/>
      <c r="M7" s="165" t="s">
        <v>208</v>
      </c>
      <c r="N7"/>
      <c r="O7"/>
      <c r="P7"/>
      <c r="Q7"/>
      <c r="R7"/>
    </row>
    <row r="8" spans="1:29" s="151" customFormat="1" ht="15.75" outlineLevel="1" x14ac:dyDescent="0.25">
      <c r="A8" s="167" t="s">
        <v>209</v>
      </c>
      <c r="B8" s="168"/>
      <c r="C8" s="169"/>
      <c r="D8" s="156"/>
      <c r="E8" s="162"/>
      <c r="F8" s="163"/>
      <c r="G8" s="164"/>
      <c r="H8" s="164"/>
      <c r="I8"/>
      <c r="J8"/>
      <c r="L8" s="170"/>
      <c r="M8" s="167" t="s">
        <v>210</v>
      </c>
      <c r="N8" s="170"/>
      <c r="O8" s="171"/>
      <c r="P8"/>
      <c r="Q8"/>
      <c r="R8" s="158"/>
    </row>
    <row r="9" spans="1:29" s="151" customFormat="1" ht="15.75" x14ac:dyDescent="0.25">
      <c r="A9" s="167" t="s">
        <v>211</v>
      </c>
      <c r="B9" s="168"/>
      <c r="C9" s="172"/>
      <c r="D9" s="173"/>
      <c r="E9" s="162"/>
      <c r="F9" s="163"/>
      <c r="G9" s="164"/>
      <c r="H9" s="164"/>
      <c r="I9"/>
      <c r="J9"/>
      <c r="L9" s="174"/>
      <c r="M9" s="167" t="s">
        <v>212</v>
      </c>
      <c r="N9" s="174"/>
      <c r="O9"/>
      <c r="P9"/>
      <c r="Q9"/>
      <c r="R9"/>
    </row>
    <row r="10" spans="1:29" s="151" customFormat="1" ht="15.75" x14ac:dyDescent="0.25">
      <c r="A10"/>
      <c r="B10" s="155"/>
      <c r="C10"/>
      <c r="D10" s="175"/>
      <c r="E10" s="176"/>
      <c r="F10"/>
      <c r="G10"/>
      <c r="H10"/>
      <c r="I10"/>
      <c r="J10"/>
      <c r="L10" s="170"/>
      <c r="M10" s="167"/>
      <c r="N10" s="170"/>
      <c r="O10" s="177"/>
      <c r="P10"/>
      <c r="Q10" s="178"/>
      <c r="R10"/>
    </row>
    <row r="11" spans="1:29" s="151" customFormat="1" ht="15.75" x14ac:dyDescent="0.25">
      <c r="A11" s="167" t="s">
        <v>213</v>
      </c>
      <c r="B11" s="168"/>
      <c r="C11" s="179"/>
      <c r="D11"/>
      <c r="E11" s="180"/>
      <c r="F11"/>
      <c r="G11"/>
      <c r="H11"/>
      <c r="I11"/>
      <c r="J11"/>
      <c r="L11" s="170"/>
      <c r="M11" s="167" t="s">
        <v>214</v>
      </c>
      <c r="N11" s="170"/>
      <c r="O11"/>
      <c r="P11"/>
      <c r="Q11"/>
      <c r="R11"/>
    </row>
    <row r="12" spans="1:29" s="151" customFormat="1" ht="15.75" x14ac:dyDescent="0.25">
      <c r="A12" s="167" t="s">
        <v>215</v>
      </c>
      <c r="B12" s="168"/>
      <c r="C12" s="179"/>
      <c r="D12"/>
      <c r="E12" s="180"/>
      <c r="F12"/>
      <c r="G12"/>
      <c r="H12"/>
      <c r="I12"/>
      <c r="J12"/>
      <c r="L12" s="168"/>
      <c r="M12" s="167" t="str">
        <f>A12</f>
        <v>" _____ "__________________2024г.</v>
      </c>
      <c r="N12" s="170"/>
      <c r="O12"/>
      <c r="P12"/>
      <c r="Q12"/>
      <c r="R12"/>
    </row>
    <row r="13" spans="1:29" customFormat="1" ht="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P13" s="5"/>
    </row>
    <row r="14" spans="1:29" customFormat="1" ht="12.75" customHeight="1" x14ac:dyDescent="0.25">
      <c r="A14" s="107" t="s">
        <v>2</v>
      </c>
      <c r="B14" s="107"/>
      <c r="C14" s="107"/>
      <c r="D14" s="107"/>
      <c r="E14" s="107"/>
      <c r="F14" s="107"/>
      <c r="G14" s="108" t="s">
        <v>3</v>
      </c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29" customFormat="1" ht="33.75" customHeight="1" x14ac:dyDescent="0.25">
      <c r="A15" s="107" t="s">
        <v>4</v>
      </c>
      <c r="B15" s="107"/>
      <c r="C15" s="107"/>
      <c r="D15" s="107"/>
      <c r="E15" s="107"/>
      <c r="F15" s="107"/>
      <c r="G15" s="109" t="s">
        <v>5</v>
      </c>
      <c r="H15" s="109"/>
      <c r="I15" s="109"/>
      <c r="J15" s="109"/>
      <c r="K15" s="109"/>
      <c r="L15" s="109"/>
      <c r="M15" s="109"/>
      <c r="N15" s="109"/>
      <c r="O15" s="109"/>
      <c r="P15" s="109"/>
      <c r="AB15" s="7" t="s">
        <v>5</v>
      </c>
    </row>
    <row r="16" spans="1:29" customFormat="1" ht="56.25" customHeight="1" x14ac:dyDescent="0.25">
      <c r="A16" s="107" t="s">
        <v>6</v>
      </c>
      <c r="B16" s="107"/>
      <c r="C16" s="107"/>
      <c r="D16" s="107"/>
      <c r="E16" s="107"/>
      <c r="F16" s="107"/>
      <c r="G16" s="109" t="s">
        <v>7</v>
      </c>
      <c r="H16" s="109"/>
      <c r="I16" s="109"/>
      <c r="J16" s="109"/>
      <c r="K16" s="109"/>
      <c r="L16" s="109"/>
      <c r="M16" s="109"/>
      <c r="N16" s="109"/>
      <c r="O16" s="109"/>
      <c r="P16" s="109"/>
      <c r="AC16" s="7" t="s">
        <v>7</v>
      </c>
    </row>
    <row r="17" spans="1:37" customFormat="1" ht="67.5" customHeight="1" x14ac:dyDescent="0.25">
      <c r="A17" s="110" t="s">
        <v>8</v>
      </c>
      <c r="B17" s="110"/>
      <c r="C17" s="110"/>
      <c r="D17" s="110"/>
      <c r="E17" s="110"/>
      <c r="F17" s="110"/>
      <c r="G17" s="109" t="s">
        <v>9</v>
      </c>
      <c r="H17" s="109"/>
      <c r="I17" s="109"/>
      <c r="J17" s="109"/>
      <c r="K17" s="109"/>
      <c r="L17" s="109"/>
      <c r="M17" s="109"/>
      <c r="N17" s="109"/>
      <c r="O17" s="109"/>
      <c r="P17" s="109"/>
      <c r="Q17" s="8" t="s">
        <v>8</v>
      </c>
      <c r="R17" s="9" t="s">
        <v>9</v>
      </c>
      <c r="S17" s="7"/>
      <c r="T17" s="7"/>
      <c r="U17" s="7"/>
      <c r="V17" s="7"/>
      <c r="W17" s="7"/>
      <c r="X17" s="7"/>
      <c r="Y17" s="7"/>
      <c r="Z17" s="7"/>
      <c r="AA17" s="7"/>
      <c r="AD17" s="7" t="s">
        <v>9</v>
      </c>
    </row>
    <row r="18" spans="1:37" customFormat="1" ht="33.75" customHeight="1" x14ac:dyDescent="0.25">
      <c r="A18" s="107" t="s">
        <v>10</v>
      </c>
      <c r="B18" s="107"/>
      <c r="C18" s="107"/>
      <c r="D18" s="107"/>
      <c r="E18" s="107"/>
      <c r="F18" s="107"/>
      <c r="G18" s="109" t="s">
        <v>11</v>
      </c>
      <c r="H18" s="109"/>
      <c r="I18" s="109"/>
      <c r="J18" s="109"/>
      <c r="K18" s="109"/>
      <c r="L18" s="109"/>
      <c r="M18" s="109"/>
      <c r="N18" s="109"/>
      <c r="O18" s="109"/>
      <c r="P18" s="109"/>
      <c r="Q18" s="8" t="s">
        <v>10</v>
      </c>
      <c r="R18" s="9" t="s">
        <v>11</v>
      </c>
      <c r="S18" s="7"/>
      <c r="T18" s="7"/>
      <c r="U18" s="7"/>
      <c r="V18" s="7"/>
      <c r="W18" s="7"/>
      <c r="X18" s="7"/>
      <c r="Y18" s="7"/>
      <c r="Z18" s="7"/>
      <c r="AA18" s="7"/>
      <c r="AE18" s="7" t="s">
        <v>11</v>
      </c>
    </row>
    <row r="19" spans="1:37" customFormat="1" ht="11.25" customHeight="1" x14ac:dyDescent="0.25">
      <c r="A19" s="107" t="s">
        <v>12</v>
      </c>
      <c r="B19" s="107"/>
      <c r="C19" s="107"/>
      <c r="D19" s="107"/>
      <c r="E19" s="107"/>
      <c r="F19" s="107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AF19" s="7" t="s">
        <v>13</v>
      </c>
    </row>
    <row r="20" spans="1:37" customFormat="1" ht="11.25" customHeight="1" x14ac:dyDescent="0.25">
      <c r="A20" s="107" t="s">
        <v>14</v>
      </c>
      <c r="B20" s="107"/>
      <c r="C20" s="107"/>
      <c r="D20" s="107"/>
      <c r="E20" s="107"/>
      <c r="F20" s="107"/>
      <c r="G20" s="109" t="s">
        <v>15</v>
      </c>
      <c r="H20" s="109"/>
      <c r="I20" s="109"/>
      <c r="J20" s="109"/>
      <c r="K20" s="109"/>
      <c r="L20" s="109"/>
      <c r="M20" s="109"/>
      <c r="N20" s="109"/>
      <c r="O20" s="109"/>
      <c r="P20" s="109"/>
      <c r="R20" s="2" t="s">
        <v>15</v>
      </c>
      <c r="AG20" s="7" t="s">
        <v>15</v>
      </c>
    </row>
    <row r="21" spans="1:37" customFormat="1" ht="15" x14ac:dyDescent="0.25">
      <c r="A21" s="107" t="s">
        <v>16</v>
      </c>
      <c r="B21" s="107"/>
      <c r="C21" s="107"/>
      <c r="D21" s="107"/>
      <c r="E21" s="107"/>
      <c r="F21" s="107"/>
      <c r="G21" s="109" t="s">
        <v>17</v>
      </c>
      <c r="H21" s="109"/>
      <c r="I21" s="109"/>
      <c r="J21" s="109"/>
      <c r="K21" s="109"/>
      <c r="L21" s="109"/>
      <c r="M21" s="109"/>
      <c r="N21" s="109"/>
      <c r="O21" s="109"/>
      <c r="P21" s="109"/>
      <c r="R21" s="2" t="s">
        <v>17</v>
      </c>
      <c r="AH21" s="7" t="s">
        <v>17</v>
      </c>
    </row>
    <row r="22" spans="1:37" customFormat="1" ht="6" customHeight="1" x14ac:dyDescent="0.25">
      <c r="A22" s="10"/>
      <c r="B22" s="6"/>
      <c r="C22" s="6"/>
      <c r="D22" s="6"/>
      <c r="E22" s="6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37" customFormat="1" ht="15" x14ac:dyDescent="0.25">
      <c r="A23" s="111" t="s">
        <v>18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AI23" s="7" t="s">
        <v>18</v>
      </c>
    </row>
    <row r="24" spans="1:37" customFormat="1" ht="15" customHeight="1" x14ac:dyDescent="0.25">
      <c r="A24" s="112" t="s">
        <v>19</v>
      </c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</row>
    <row r="25" spans="1:37" customFormat="1" ht="6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37" customFormat="1" ht="15" x14ac:dyDescent="0.25">
      <c r="A26" s="111" t="s">
        <v>20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AJ26" s="7" t="s">
        <v>20</v>
      </c>
    </row>
    <row r="27" spans="1:37" customFormat="1" ht="15" x14ac:dyDescent="0.25">
      <c r="A27" s="112" t="s">
        <v>21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</row>
    <row r="28" spans="1:37" customFormat="1" ht="17.25" customHeight="1" x14ac:dyDescent="0.25">
      <c r="A28" s="113" t="s">
        <v>22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37" customFormat="1" ht="8.2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37" customFormat="1" ht="15" x14ac:dyDescent="0.25">
      <c r="A30" s="111" t="s">
        <v>23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AK30" s="7" t="s">
        <v>23</v>
      </c>
    </row>
    <row r="31" spans="1:37" customFormat="1" ht="11.25" customHeight="1" x14ac:dyDescent="0.25">
      <c r="A31" s="112" t="s">
        <v>24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</row>
    <row r="32" spans="1:37" customFormat="1" ht="12" customHeight="1" x14ac:dyDescent="0.25">
      <c r="A32" s="6" t="s">
        <v>25</v>
      </c>
      <c r="B32" s="15" t="s">
        <v>26</v>
      </c>
      <c r="C32" s="4" t="s">
        <v>27</v>
      </c>
      <c r="D32" s="4"/>
      <c r="E32" s="4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39" customFormat="1" ht="15" x14ac:dyDescent="0.25">
      <c r="A33" s="6" t="s">
        <v>28</v>
      </c>
      <c r="B33" s="114"/>
      <c r="C33" s="114"/>
      <c r="D33" s="114"/>
      <c r="E33" s="114"/>
      <c r="F33" s="114"/>
      <c r="G33" s="16"/>
      <c r="H33" s="16"/>
      <c r="I33" s="16"/>
      <c r="J33" s="16"/>
      <c r="K33" s="16"/>
      <c r="L33" s="16"/>
      <c r="M33" s="16"/>
      <c r="N33" s="16"/>
      <c r="O33" s="16"/>
      <c r="P33" s="16"/>
      <c r="AL33" s="7" t="s">
        <v>13</v>
      </c>
    </row>
    <row r="34" spans="1:39" customFormat="1" ht="10.5" customHeight="1" x14ac:dyDescent="0.25">
      <c r="A34" s="6"/>
      <c r="B34" s="115" t="s">
        <v>29</v>
      </c>
      <c r="C34" s="115"/>
      <c r="D34" s="115"/>
      <c r="E34" s="115"/>
      <c r="F34" s="115"/>
      <c r="G34" s="17"/>
      <c r="H34" s="17"/>
      <c r="I34" s="17"/>
      <c r="J34" s="17"/>
      <c r="K34" s="17"/>
      <c r="L34" s="17"/>
      <c r="M34" s="17"/>
      <c r="N34" s="17"/>
      <c r="O34" s="18"/>
      <c r="P34" s="17"/>
    </row>
    <row r="35" spans="1:39" customFormat="1" ht="9.75" customHeight="1" x14ac:dyDescent="0.25">
      <c r="A35" s="6"/>
      <c r="B35" s="6"/>
      <c r="C35" s="6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7"/>
      <c r="P35" s="17"/>
    </row>
    <row r="36" spans="1:39" customFormat="1" ht="15" x14ac:dyDescent="0.25">
      <c r="A36" s="20" t="s">
        <v>30</v>
      </c>
      <c r="B36" s="21"/>
      <c r="C36" s="116" t="s">
        <v>31</v>
      </c>
      <c r="D36" s="116"/>
      <c r="E36" s="116"/>
      <c r="F36" s="116"/>
      <c r="G36" s="7"/>
      <c r="H36" s="7"/>
      <c r="I36" s="7"/>
      <c r="J36" s="7"/>
      <c r="K36" s="7"/>
      <c r="L36" s="7"/>
      <c r="M36" s="7"/>
      <c r="N36" s="7"/>
      <c r="O36" s="7"/>
      <c r="P36" s="7"/>
      <c r="AM36" s="7" t="s">
        <v>31</v>
      </c>
    </row>
    <row r="37" spans="1:39" customFormat="1" ht="9.75" customHeight="1" x14ac:dyDescent="0.25">
      <c r="A37" s="6"/>
      <c r="B37" s="21"/>
      <c r="C37" s="22"/>
      <c r="D37" s="23"/>
      <c r="E37" s="23"/>
      <c r="F37" s="23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1:39" customFormat="1" ht="12" customHeight="1" x14ac:dyDescent="0.25">
      <c r="A38" s="20" t="s">
        <v>32</v>
      </c>
      <c r="B38" s="21"/>
      <c r="C38" s="25"/>
      <c r="D38" s="26">
        <v>33.17</v>
      </c>
      <c r="E38" s="27" t="s">
        <v>33</v>
      </c>
      <c r="G38" s="21"/>
      <c r="H38" s="21"/>
      <c r="I38" s="21"/>
      <c r="J38" s="21"/>
      <c r="K38" s="21"/>
      <c r="L38" s="21"/>
      <c r="M38" s="21"/>
      <c r="N38" s="28"/>
      <c r="O38" s="28"/>
      <c r="P38" s="21"/>
    </row>
    <row r="39" spans="1:39" customFormat="1" ht="12" customHeight="1" x14ac:dyDescent="0.25">
      <c r="A39" s="6"/>
      <c r="B39" s="29" t="s">
        <v>34</v>
      </c>
      <c r="C39" s="30"/>
      <c r="D39" s="31"/>
      <c r="E39" s="27"/>
      <c r="G39" s="21"/>
    </row>
    <row r="40" spans="1:39" customFormat="1" ht="12" customHeight="1" x14ac:dyDescent="0.25">
      <c r="A40" s="6"/>
      <c r="B40" s="32" t="s">
        <v>35</v>
      </c>
      <c r="C40" s="25"/>
      <c r="D40" s="26">
        <v>0</v>
      </c>
      <c r="E40" s="27" t="s">
        <v>33</v>
      </c>
      <c r="I40" s="21"/>
      <c r="K40" s="21" t="s">
        <v>36</v>
      </c>
      <c r="L40" s="21"/>
      <c r="M40" s="21"/>
      <c r="N40" s="33"/>
      <c r="O40" s="26">
        <v>1.32</v>
      </c>
      <c r="P40" s="27" t="s">
        <v>33</v>
      </c>
    </row>
    <row r="41" spans="1:39" customFormat="1" ht="12" customHeight="1" x14ac:dyDescent="0.25">
      <c r="A41" s="6"/>
      <c r="B41" s="32" t="s">
        <v>37</v>
      </c>
      <c r="C41" s="34"/>
      <c r="D41" s="35">
        <v>5.36</v>
      </c>
      <c r="E41" s="27" t="s">
        <v>33</v>
      </c>
      <c r="I41" s="21"/>
      <c r="K41" s="21" t="s">
        <v>38</v>
      </c>
      <c r="L41" s="21"/>
      <c r="M41" s="21"/>
      <c r="N41" s="33"/>
      <c r="O41" s="26">
        <v>0.21</v>
      </c>
      <c r="P41" s="27" t="s">
        <v>33</v>
      </c>
    </row>
    <row r="42" spans="1:39" customFormat="1" ht="12" customHeight="1" x14ac:dyDescent="0.25">
      <c r="A42" s="6"/>
      <c r="B42" s="32" t="s">
        <v>39</v>
      </c>
      <c r="C42" s="34"/>
      <c r="D42" s="35">
        <v>21.31</v>
      </c>
      <c r="E42" s="27" t="s">
        <v>33</v>
      </c>
      <c r="I42" s="21"/>
      <c r="K42" s="21" t="s">
        <v>40</v>
      </c>
      <c r="L42" s="21"/>
      <c r="M42" s="21"/>
      <c r="N42" s="36"/>
      <c r="O42" s="35">
        <v>4.22</v>
      </c>
      <c r="P42" s="37" t="s">
        <v>41</v>
      </c>
    </row>
    <row r="43" spans="1:39" customFormat="1" ht="12" customHeight="1" x14ac:dyDescent="0.25">
      <c r="A43" s="6"/>
      <c r="B43" s="32" t="s">
        <v>42</v>
      </c>
      <c r="C43" s="34"/>
      <c r="D43" s="26">
        <v>0</v>
      </c>
      <c r="E43" s="27" t="s">
        <v>33</v>
      </c>
      <c r="I43" s="21"/>
      <c r="K43" s="21" t="s">
        <v>43</v>
      </c>
      <c r="L43" s="21"/>
      <c r="M43" s="21"/>
      <c r="N43" s="36"/>
      <c r="O43" s="35">
        <v>0.7</v>
      </c>
      <c r="P43" s="37" t="s">
        <v>41</v>
      </c>
    </row>
    <row r="44" spans="1:39" customFormat="1" ht="9.75" customHeight="1" x14ac:dyDescent="0.25">
      <c r="A44" s="6"/>
      <c r="B44" s="21"/>
      <c r="D44" s="38"/>
      <c r="E44" s="27"/>
      <c r="H44" s="21"/>
      <c r="I44" s="21"/>
      <c r="J44" s="21"/>
      <c r="K44" s="21"/>
      <c r="L44" s="21"/>
      <c r="M44" s="21"/>
      <c r="N44" s="24"/>
      <c r="O44" s="24"/>
      <c r="P44" s="21"/>
    </row>
    <row r="45" spans="1:39" customFormat="1" ht="11.25" customHeight="1" x14ac:dyDescent="0.25">
      <c r="A45" s="117" t="s">
        <v>44</v>
      </c>
      <c r="B45" s="118" t="s">
        <v>45</v>
      </c>
      <c r="C45" s="119" t="s">
        <v>46</v>
      </c>
      <c r="D45" s="120"/>
      <c r="E45" s="120"/>
      <c r="F45" s="120"/>
      <c r="G45" s="121"/>
      <c r="H45" s="118" t="s">
        <v>47</v>
      </c>
      <c r="I45" s="118" t="s">
        <v>48</v>
      </c>
      <c r="J45" s="118"/>
      <c r="K45" s="118"/>
      <c r="L45" s="119" t="s">
        <v>49</v>
      </c>
      <c r="M45" s="120"/>
      <c r="N45" s="120"/>
      <c r="O45" s="120"/>
      <c r="P45" s="121"/>
    </row>
    <row r="46" spans="1:39" customFormat="1" ht="11.25" customHeight="1" x14ac:dyDescent="0.25">
      <c r="A46" s="117"/>
      <c r="B46" s="118"/>
      <c r="C46" s="122"/>
      <c r="D46" s="123"/>
      <c r="E46" s="123"/>
      <c r="F46" s="123"/>
      <c r="G46" s="124"/>
      <c r="H46" s="118"/>
      <c r="I46" s="118"/>
      <c r="J46" s="118"/>
      <c r="K46" s="118"/>
      <c r="L46" s="125"/>
      <c r="M46" s="126"/>
      <c r="N46" s="126"/>
      <c r="O46" s="126"/>
      <c r="P46" s="127"/>
    </row>
    <row r="47" spans="1:39" customFormat="1" ht="54" customHeight="1" x14ac:dyDescent="0.25">
      <c r="A47" s="117"/>
      <c r="B47" s="118"/>
      <c r="C47" s="125"/>
      <c r="D47" s="126"/>
      <c r="E47" s="126"/>
      <c r="F47" s="126"/>
      <c r="G47" s="127"/>
      <c r="H47" s="118"/>
      <c r="I47" s="39" t="s">
        <v>50</v>
      </c>
      <c r="J47" s="39" t="s">
        <v>51</v>
      </c>
      <c r="K47" s="39" t="s">
        <v>52</v>
      </c>
      <c r="L47" s="39" t="s">
        <v>53</v>
      </c>
      <c r="M47" s="39" t="s">
        <v>54</v>
      </c>
      <c r="N47" s="39" t="s">
        <v>55</v>
      </c>
      <c r="O47" s="39" t="s">
        <v>51</v>
      </c>
      <c r="P47" s="39" t="s">
        <v>56</v>
      </c>
    </row>
    <row r="48" spans="1:39" customFormat="1" ht="13.5" customHeight="1" x14ac:dyDescent="0.25">
      <c r="A48" s="40">
        <v>1</v>
      </c>
      <c r="B48" s="41">
        <v>2</v>
      </c>
      <c r="C48" s="128">
        <v>3</v>
      </c>
      <c r="D48" s="129"/>
      <c r="E48" s="129"/>
      <c r="F48" s="129"/>
      <c r="G48" s="130"/>
      <c r="H48" s="41">
        <v>4</v>
      </c>
      <c r="I48" s="41">
        <v>5</v>
      </c>
      <c r="J48" s="41">
        <v>6</v>
      </c>
      <c r="K48" s="41">
        <v>7</v>
      </c>
      <c r="L48" s="41">
        <v>8</v>
      </c>
      <c r="M48" s="41">
        <v>9</v>
      </c>
      <c r="N48" s="41">
        <v>10</v>
      </c>
      <c r="O48" s="41">
        <v>11</v>
      </c>
      <c r="P48" s="41">
        <v>12</v>
      </c>
    </row>
    <row r="49" spans="1:68" s="21" customFormat="1" ht="15" x14ac:dyDescent="0.25">
      <c r="A49" s="131" t="s">
        <v>57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3"/>
      <c r="Q49"/>
      <c r="R49"/>
      <c r="S49"/>
      <c r="T49"/>
      <c r="U49"/>
      <c r="V49"/>
      <c r="W49"/>
      <c r="X49"/>
      <c r="Y49"/>
      <c r="Z49"/>
      <c r="AA49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42" t="s">
        <v>57</v>
      </c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</row>
    <row r="50" spans="1:68" s="21" customFormat="1" ht="23.25" x14ac:dyDescent="0.25">
      <c r="A50" s="43" t="s">
        <v>58</v>
      </c>
      <c r="B50" s="44" t="s">
        <v>59</v>
      </c>
      <c r="C50" s="134" t="s">
        <v>60</v>
      </c>
      <c r="D50" s="134"/>
      <c r="E50" s="134"/>
      <c r="F50" s="134"/>
      <c r="G50" s="134"/>
      <c r="H50" s="45" t="s">
        <v>61</v>
      </c>
      <c r="I50" s="46">
        <v>1</v>
      </c>
      <c r="J50" s="47">
        <v>1</v>
      </c>
      <c r="K50" s="47">
        <v>1</v>
      </c>
      <c r="L50" s="48"/>
      <c r="M50" s="46"/>
      <c r="N50" s="48"/>
      <c r="O50" s="46"/>
      <c r="P50" s="49"/>
      <c r="Q50"/>
      <c r="R50"/>
      <c r="S50"/>
      <c r="T50"/>
      <c r="U50"/>
      <c r="V50"/>
      <c r="W50"/>
      <c r="X50"/>
      <c r="Y50"/>
      <c r="Z50"/>
      <c r="AA50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42"/>
      <c r="AO50" s="42" t="s">
        <v>60</v>
      </c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</row>
    <row r="51" spans="1:68" s="21" customFormat="1" ht="23.25" x14ac:dyDescent="0.25">
      <c r="A51" s="50"/>
      <c r="B51" s="51" t="s">
        <v>62</v>
      </c>
      <c r="C51" s="135" t="s">
        <v>63</v>
      </c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6"/>
      <c r="Q51"/>
      <c r="R51"/>
      <c r="S51"/>
      <c r="T51"/>
      <c r="U51"/>
      <c r="V51"/>
      <c r="W51"/>
      <c r="X51"/>
      <c r="Y51"/>
      <c r="Z51"/>
      <c r="AA51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42"/>
      <c r="AO51" s="42"/>
      <c r="AP51" s="3" t="s">
        <v>63</v>
      </c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</row>
    <row r="52" spans="1:68" s="21" customFormat="1" ht="22.5" x14ac:dyDescent="0.25">
      <c r="A52" s="50"/>
      <c r="B52" s="51" t="s">
        <v>64</v>
      </c>
      <c r="C52" s="135" t="s">
        <v>65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6"/>
      <c r="Q52"/>
      <c r="R52"/>
      <c r="S52"/>
      <c r="T52"/>
      <c r="U52"/>
      <c r="V52"/>
      <c r="W52"/>
      <c r="X52"/>
      <c r="Y52"/>
      <c r="Z52"/>
      <c r="AA52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42"/>
      <c r="AO52" s="42"/>
      <c r="AP52" s="3" t="s">
        <v>65</v>
      </c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</row>
    <row r="53" spans="1:68" s="21" customFormat="1" ht="15" x14ac:dyDescent="0.25">
      <c r="A53" s="50"/>
      <c r="B53" s="51" t="s">
        <v>66</v>
      </c>
      <c r="C53" s="135" t="s">
        <v>67</v>
      </c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6"/>
      <c r="Q53"/>
      <c r="R53"/>
      <c r="S53"/>
      <c r="T53"/>
      <c r="U53"/>
      <c r="V53"/>
      <c r="W53"/>
      <c r="X53"/>
      <c r="Y53"/>
      <c r="Z53"/>
      <c r="AA53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42"/>
      <c r="AO53" s="42"/>
      <c r="AP53" s="3" t="s">
        <v>67</v>
      </c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</row>
    <row r="54" spans="1:68" s="21" customFormat="1" ht="15" x14ac:dyDescent="0.25">
      <c r="A54" s="52"/>
      <c r="B54" s="53" t="s">
        <v>58</v>
      </c>
      <c r="C54" s="107" t="s">
        <v>68</v>
      </c>
      <c r="D54" s="107"/>
      <c r="E54" s="107"/>
      <c r="F54" s="107"/>
      <c r="G54" s="107"/>
      <c r="H54" s="54" t="s">
        <v>69</v>
      </c>
      <c r="I54" s="55"/>
      <c r="J54" s="55"/>
      <c r="K54" s="56">
        <v>0.99224999999999997</v>
      </c>
      <c r="L54" s="57"/>
      <c r="M54" s="55"/>
      <c r="N54" s="57"/>
      <c r="O54" s="55"/>
      <c r="P54" s="58">
        <v>309.38</v>
      </c>
      <c r="Q54"/>
      <c r="R54"/>
      <c r="S54"/>
      <c r="T54"/>
      <c r="U54"/>
      <c r="V54"/>
      <c r="W54"/>
      <c r="X54"/>
      <c r="Y54"/>
      <c r="Z54"/>
      <c r="AA54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42"/>
      <c r="AO54" s="42"/>
      <c r="AP54" s="3"/>
      <c r="AQ54" s="7" t="s">
        <v>68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</row>
    <row r="55" spans="1:68" s="21" customFormat="1" ht="15" x14ac:dyDescent="0.25">
      <c r="A55" s="59"/>
      <c r="B55" s="53" t="s">
        <v>70</v>
      </c>
      <c r="C55" s="107" t="s">
        <v>71</v>
      </c>
      <c r="D55" s="107"/>
      <c r="E55" s="107"/>
      <c r="F55" s="107"/>
      <c r="G55" s="107"/>
      <c r="H55" s="54" t="s">
        <v>69</v>
      </c>
      <c r="I55" s="60">
        <v>0.7</v>
      </c>
      <c r="J55" s="61">
        <v>1.4175</v>
      </c>
      <c r="K55" s="56">
        <v>0.99224999999999997</v>
      </c>
      <c r="L55" s="62"/>
      <c r="M55" s="63"/>
      <c r="N55" s="64">
        <v>311.8</v>
      </c>
      <c r="O55" s="55"/>
      <c r="P55" s="65">
        <v>309.38</v>
      </c>
      <c r="Q55" s="66"/>
      <c r="R55" s="66"/>
      <c r="S55"/>
      <c r="T55"/>
      <c r="U55"/>
      <c r="V55"/>
      <c r="W55"/>
      <c r="X55"/>
      <c r="Y55"/>
      <c r="Z55"/>
      <c r="AA5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42"/>
      <c r="AO55" s="42"/>
      <c r="AP55" s="3"/>
      <c r="AQ55" s="7"/>
      <c r="AR55" s="7" t="s">
        <v>71</v>
      </c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</row>
    <row r="56" spans="1:68" s="21" customFormat="1" ht="15" x14ac:dyDescent="0.25">
      <c r="A56" s="52"/>
      <c r="B56" s="53" t="s">
        <v>72</v>
      </c>
      <c r="C56" s="107" t="s">
        <v>73</v>
      </c>
      <c r="D56" s="107"/>
      <c r="E56" s="107"/>
      <c r="F56" s="107"/>
      <c r="G56" s="107"/>
      <c r="H56" s="54"/>
      <c r="I56" s="55"/>
      <c r="J56" s="55"/>
      <c r="K56" s="55"/>
      <c r="L56" s="57"/>
      <c r="M56" s="55"/>
      <c r="N56" s="57"/>
      <c r="O56" s="55"/>
      <c r="P56" s="58">
        <v>27.6</v>
      </c>
      <c r="Q56"/>
      <c r="R56"/>
      <c r="S56"/>
      <c r="T56"/>
      <c r="U56"/>
      <c r="V56"/>
      <c r="W56"/>
      <c r="X56"/>
      <c r="Y56"/>
      <c r="Z56"/>
      <c r="AA5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42"/>
      <c r="AO56" s="42"/>
      <c r="AP56" s="3"/>
      <c r="AQ56" s="7" t="s">
        <v>73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</row>
    <row r="57" spans="1:68" s="21" customFormat="1" ht="15" x14ac:dyDescent="0.25">
      <c r="A57" s="52"/>
      <c r="B57" s="53"/>
      <c r="C57" s="107" t="s">
        <v>74</v>
      </c>
      <c r="D57" s="107"/>
      <c r="E57" s="107"/>
      <c r="F57" s="107"/>
      <c r="G57" s="107"/>
      <c r="H57" s="54" t="s">
        <v>69</v>
      </c>
      <c r="I57" s="55"/>
      <c r="J57" s="55"/>
      <c r="K57" s="67">
        <v>2.7E-2</v>
      </c>
      <c r="L57" s="57"/>
      <c r="M57" s="55"/>
      <c r="N57" s="57"/>
      <c r="O57" s="55"/>
      <c r="P57" s="58">
        <v>9.58</v>
      </c>
      <c r="Q57"/>
      <c r="R57"/>
      <c r="S57"/>
      <c r="T57"/>
      <c r="U57"/>
      <c r="V57"/>
      <c r="W57"/>
      <c r="X57"/>
      <c r="Y57"/>
      <c r="Z57"/>
      <c r="AA5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42"/>
      <c r="AO57" s="42"/>
      <c r="AP57" s="3"/>
      <c r="AQ57" s="7" t="s">
        <v>74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</row>
    <row r="58" spans="1:68" s="21" customFormat="1" ht="15" x14ac:dyDescent="0.25">
      <c r="A58" s="59"/>
      <c r="B58" s="53" t="s">
        <v>75</v>
      </c>
      <c r="C58" s="107" t="s">
        <v>76</v>
      </c>
      <c r="D58" s="107"/>
      <c r="E58" s="107"/>
      <c r="F58" s="107"/>
      <c r="G58" s="107"/>
      <c r="H58" s="54" t="s">
        <v>77</v>
      </c>
      <c r="I58" s="68">
        <v>0.01</v>
      </c>
      <c r="J58" s="68">
        <v>1.35</v>
      </c>
      <c r="K58" s="61">
        <v>1.35E-2</v>
      </c>
      <c r="L58" s="62"/>
      <c r="M58" s="63"/>
      <c r="N58" s="64">
        <v>1471.44</v>
      </c>
      <c r="O58" s="55"/>
      <c r="P58" s="65">
        <v>19.86</v>
      </c>
      <c r="Q58" s="66"/>
      <c r="R58" s="66"/>
      <c r="S58"/>
      <c r="T58"/>
      <c r="U58"/>
      <c r="V58"/>
      <c r="W58"/>
      <c r="X58"/>
      <c r="Y58"/>
      <c r="Z58"/>
      <c r="AA58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42"/>
      <c r="AO58" s="42"/>
      <c r="AP58" s="3"/>
      <c r="AQ58" s="7"/>
      <c r="AR58" s="7" t="s">
        <v>76</v>
      </c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</row>
    <row r="59" spans="1:68" s="21" customFormat="1" ht="15" x14ac:dyDescent="0.25">
      <c r="A59" s="69"/>
      <c r="B59" s="53" t="s">
        <v>78</v>
      </c>
      <c r="C59" s="107" t="s">
        <v>79</v>
      </c>
      <c r="D59" s="107"/>
      <c r="E59" s="107"/>
      <c r="F59" s="107"/>
      <c r="G59" s="107"/>
      <c r="H59" s="54" t="s">
        <v>69</v>
      </c>
      <c r="I59" s="68">
        <v>0.01</v>
      </c>
      <c r="J59" s="68">
        <v>1.35</v>
      </c>
      <c r="K59" s="61">
        <v>1.35E-2</v>
      </c>
      <c r="L59" s="57"/>
      <c r="M59" s="55"/>
      <c r="N59" s="70">
        <v>406.69</v>
      </c>
      <c r="O59" s="55"/>
      <c r="P59" s="58">
        <v>5.49</v>
      </c>
      <c r="Q59"/>
      <c r="R59"/>
      <c r="S59"/>
      <c r="T59"/>
      <c r="U59"/>
      <c r="V59"/>
      <c r="W59"/>
      <c r="X59"/>
      <c r="Y59"/>
      <c r="Z59"/>
      <c r="AA59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42"/>
      <c r="AO59" s="42"/>
      <c r="AP59" s="3"/>
      <c r="AQ59" s="7"/>
      <c r="AR59" s="7"/>
      <c r="AS59" s="7" t="s">
        <v>79</v>
      </c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</row>
    <row r="60" spans="1:68" s="21" customFormat="1" ht="15" x14ac:dyDescent="0.25">
      <c r="A60" s="59"/>
      <c r="B60" s="53" t="s">
        <v>80</v>
      </c>
      <c r="C60" s="107" t="s">
        <v>81</v>
      </c>
      <c r="D60" s="107"/>
      <c r="E60" s="107"/>
      <c r="F60" s="107"/>
      <c r="G60" s="107"/>
      <c r="H60" s="54" t="s">
        <v>77</v>
      </c>
      <c r="I60" s="68">
        <v>0.01</v>
      </c>
      <c r="J60" s="68">
        <v>1.35</v>
      </c>
      <c r="K60" s="61">
        <v>1.35E-2</v>
      </c>
      <c r="L60" s="71">
        <v>477.92</v>
      </c>
      <c r="M60" s="72">
        <v>1.2</v>
      </c>
      <c r="N60" s="64">
        <v>573.5</v>
      </c>
      <c r="O60" s="55"/>
      <c r="P60" s="65">
        <v>7.74</v>
      </c>
      <c r="Q60" s="66"/>
      <c r="R60" s="66"/>
      <c r="S60"/>
      <c r="T60"/>
      <c r="U60"/>
      <c r="V60"/>
      <c r="W60"/>
      <c r="X60"/>
      <c r="Y60"/>
      <c r="Z60"/>
      <c r="AA60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42"/>
      <c r="AO60" s="42"/>
      <c r="AP60" s="3"/>
      <c r="AQ60" s="7"/>
      <c r="AR60" s="7" t="s">
        <v>81</v>
      </c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</row>
    <row r="61" spans="1:68" s="21" customFormat="1" ht="15" x14ac:dyDescent="0.25">
      <c r="A61" s="69"/>
      <c r="B61" s="53" t="s">
        <v>82</v>
      </c>
      <c r="C61" s="107" t="s">
        <v>83</v>
      </c>
      <c r="D61" s="107"/>
      <c r="E61" s="107"/>
      <c r="F61" s="107"/>
      <c r="G61" s="107"/>
      <c r="H61" s="54" t="s">
        <v>69</v>
      </c>
      <c r="I61" s="68">
        <v>0.01</v>
      </c>
      <c r="J61" s="68">
        <v>1.35</v>
      </c>
      <c r="K61" s="61">
        <v>1.35E-2</v>
      </c>
      <c r="L61" s="57"/>
      <c r="M61" s="55"/>
      <c r="N61" s="70">
        <v>302.76</v>
      </c>
      <c r="O61" s="55"/>
      <c r="P61" s="58">
        <v>4.09</v>
      </c>
      <c r="Q61"/>
      <c r="R61"/>
      <c r="S61"/>
      <c r="T61"/>
      <c r="U61"/>
      <c r="V61"/>
      <c r="W61"/>
      <c r="X61"/>
      <c r="Y61"/>
      <c r="Z61"/>
      <c r="AA61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42"/>
      <c r="AO61" s="42"/>
      <c r="AP61" s="3"/>
      <c r="AQ61" s="7"/>
      <c r="AR61" s="7"/>
      <c r="AS61" s="7" t="s">
        <v>83</v>
      </c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</row>
    <row r="62" spans="1:68" s="21" customFormat="1" ht="15" x14ac:dyDescent="0.25">
      <c r="A62" s="52"/>
      <c r="B62" s="53" t="s">
        <v>84</v>
      </c>
      <c r="C62" s="107" t="s">
        <v>85</v>
      </c>
      <c r="D62" s="107"/>
      <c r="E62" s="107"/>
      <c r="F62" s="107"/>
      <c r="G62" s="107"/>
      <c r="H62" s="54"/>
      <c r="I62" s="55"/>
      <c r="J62" s="55"/>
      <c r="K62" s="55"/>
      <c r="L62" s="57"/>
      <c r="M62" s="55"/>
      <c r="N62" s="57"/>
      <c r="O62" s="55"/>
      <c r="P62" s="58">
        <v>4.62</v>
      </c>
      <c r="Q62"/>
      <c r="R62"/>
      <c r="S62"/>
      <c r="T62"/>
      <c r="U62"/>
      <c r="V62"/>
      <c r="W62"/>
      <c r="X62"/>
      <c r="Y62"/>
      <c r="Z62"/>
      <c r="AA62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42"/>
      <c r="AO62" s="42"/>
      <c r="AP62" s="3"/>
      <c r="AQ62" s="7" t="s">
        <v>85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</row>
    <row r="63" spans="1:68" s="21" customFormat="1" ht="15" x14ac:dyDescent="0.25">
      <c r="A63" s="59"/>
      <c r="B63" s="53" t="s">
        <v>86</v>
      </c>
      <c r="C63" s="107" t="s">
        <v>87</v>
      </c>
      <c r="D63" s="107"/>
      <c r="E63" s="107"/>
      <c r="F63" s="107"/>
      <c r="G63" s="107"/>
      <c r="H63" s="54" t="s">
        <v>88</v>
      </c>
      <c r="I63" s="56">
        <v>3.0000000000000001E-5</v>
      </c>
      <c r="J63" s="55"/>
      <c r="K63" s="56">
        <v>3.0000000000000001E-5</v>
      </c>
      <c r="L63" s="73">
        <v>127406</v>
      </c>
      <c r="M63" s="74">
        <v>1.21</v>
      </c>
      <c r="N63" s="64">
        <v>154161.26</v>
      </c>
      <c r="O63" s="55"/>
      <c r="P63" s="65">
        <v>4.62</v>
      </c>
      <c r="Q63" s="66"/>
      <c r="R63" s="66"/>
      <c r="S63"/>
      <c r="T63"/>
      <c r="U63"/>
      <c r="V63"/>
      <c r="W63"/>
      <c r="X63"/>
      <c r="Y63"/>
      <c r="Z63"/>
      <c r="AA63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42"/>
      <c r="AO63" s="42"/>
      <c r="AP63" s="3"/>
      <c r="AQ63" s="7"/>
      <c r="AR63" s="7" t="s">
        <v>87</v>
      </c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</row>
    <row r="64" spans="1:68" s="21" customFormat="1" ht="15" x14ac:dyDescent="0.25">
      <c r="A64" s="75"/>
      <c r="B64" s="51"/>
      <c r="C64" s="137" t="s">
        <v>89</v>
      </c>
      <c r="D64" s="137"/>
      <c r="E64" s="137"/>
      <c r="F64" s="137"/>
      <c r="G64" s="137"/>
      <c r="H64" s="45"/>
      <c r="I64" s="46"/>
      <c r="J64" s="46"/>
      <c r="K64" s="46"/>
      <c r="L64" s="48"/>
      <c r="M64" s="46"/>
      <c r="N64" s="76"/>
      <c r="O64" s="46"/>
      <c r="P64" s="77">
        <v>351.18</v>
      </c>
      <c r="Q64" s="66"/>
      <c r="R64" s="66"/>
      <c r="S64"/>
      <c r="T64"/>
      <c r="U64"/>
      <c r="V64"/>
      <c r="W64"/>
      <c r="X64"/>
      <c r="Y64"/>
      <c r="Z64"/>
      <c r="AA64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42"/>
      <c r="AO64" s="42"/>
      <c r="AP64" s="3"/>
      <c r="AQ64" s="7"/>
      <c r="AR64" s="7"/>
      <c r="AS64" s="7"/>
      <c r="AT64" s="42" t="s">
        <v>89</v>
      </c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</row>
    <row r="65" spans="1:68" s="21" customFormat="1" ht="15" x14ac:dyDescent="0.25">
      <c r="A65" s="69" t="s">
        <v>90</v>
      </c>
      <c r="B65" s="53" t="s">
        <v>91</v>
      </c>
      <c r="C65" s="107" t="s">
        <v>92</v>
      </c>
      <c r="D65" s="107"/>
      <c r="E65" s="107"/>
      <c r="F65" s="107"/>
      <c r="G65" s="107"/>
      <c r="H65" s="54" t="s">
        <v>93</v>
      </c>
      <c r="I65" s="78">
        <v>2</v>
      </c>
      <c r="J65" s="55"/>
      <c r="K65" s="78">
        <v>2</v>
      </c>
      <c r="L65" s="57"/>
      <c r="M65" s="55"/>
      <c r="N65" s="57"/>
      <c r="O65" s="55"/>
      <c r="P65" s="58">
        <v>4.37</v>
      </c>
      <c r="Q65"/>
      <c r="R65"/>
      <c r="S65"/>
      <c r="T65"/>
      <c r="U65"/>
      <c r="V65"/>
      <c r="W65"/>
      <c r="X65"/>
      <c r="Y65"/>
      <c r="Z65"/>
      <c r="AA65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42"/>
      <c r="AO65" s="42"/>
      <c r="AP65" s="3"/>
      <c r="AQ65" s="7"/>
      <c r="AR65" s="7"/>
      <c r="AS65" s="7"/>
      <c r="AT65" s="42"/>
      <c r="AU65" s="7" t="s">
        <v>92</v>
      </c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</row>
    <row r="66" spans="1:68" s="21" customFormat="1" ht="15" x14ac:dyDescent="0.25">
      <c r="A66" s="69"/>
      <c r="B66" s="53"/>
      <c r="C66" s="107" t="s">
        <v>94</v>
      </c>
      <c r="D66" s="107"/>
      <c r="E66" s="107"/>
      <c r="F66" s="107"/>
      <c r="G66" s="107"/>
      <c r="H66" s="54"/>
      <c r="I66" s="55"/>
      <c r="J66" s="55"/>
      <c r="K66" s="55"/>
      <c r="L66" s="57"/>
      <c r="M66" s="55"/>
      <c r="N66" s="57"/>
      <c r="O66" s="55"/>
      <c r="P66" s="58">
        <v>318.95999999999998</v>
      </c>
      <c r="Q66"/>
      <c r="R66"/>
      <c r="S66"/>
      <c r="T66"/>
      <c r="U66"/>
      <c r="V66"/>
      <c r="W66"/>
      <c r="X66"/>
      <c r="Y66"/>
      <c r="Z66"/>
      <c r="AA6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42"/>
      <c r="AO66" s="42"/>
      <c r="AP66" s="3"/>
      <c r="AQ66" s="7"/>
      <c r="AR66" s="7"/>
      <c r="AS66" s="7"/>
      <c r="AT66" s="42"/>
      <c r="AU66" s="7"/>
      <c r="AV66" s="7" t="s">
        <v>94</v>
      </c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</row>
    <row r="67" spans="1:68" s="21" customFormat="1" ht="15" x14ac:dyDescent="0.25">
      <c r="A67" s="69"/>
      <c r="B67" s="53" t="s">
        <v>95</v>
      </c>
      <c r="C67" s="107" t="s">
        <v>96</v>
      </c>
      <c r="D67" s="107"/>
      <c r="E67" s="107"/>
      <c r="F67" s="107"/>
      <c r="G67" s="107"/>
      <c r="H67" s="54" t="s">
        <v>93</v>
      </c>
      <c r="I67" s="78">
        <v>97</v>
      </c>
      <c r="J67" s="55"/>
      <c r="K67" s="78">
        <v>97</v>
      </c>
      <c r="L67" s="57"/>
      <c r="M67" s="55"/>
      <c r="N67" s="57"/>
      <c r="O67" s="55"/>
      <c r="P67" s="58">
        <v>309.39</v>
      </c>
      <c r="Q67"/>
      <c r="R67"/>
      <c r="S67"/>
      <c r="T67"/>
      <c r="U67"/>
      <c r="V67"/>
      <c r="W67"/>
      <c r="X67"/>
      <c r="Y67"/>
      <c r="Z67"/>
      <c r="AA6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42"/>
      <c r="AO67" s="42"/>
      <c r="AP67" s="3"/>
      <c r="AQ67" s="7"/>
      <c r="AR67" s="7"/>
      <c r="AS67" s="7"/>
      <c r="AT67" s="42"/>
      <c r="AU67" s="7"/>
      <c r="AV67" s="7" t="s">
        <v>96</v>
      </c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</row>
    <row r="68" spans="1:68" s="21" customFormat="1" ht="15" x14ac:dyDescent="0.25">
      <c r="A68" s="69"/>
      <c r="B68" s="53" t="s">
        <v>97</v>
      </c>
      <c r="C68" s="107" t="s">
        <v>98</v>
      </c>
      <c r="D68" s="107"/>
      <c r="E68" s="107"/>
      <c r="F68" s="107"/>
      <c r="G68" s="107"/>
      <c r="H68" s="54" t="s">
        <v>93</v>
      </c>
      <c r="I68" s="78">
        <v>51</v>
      </c>
      <c r="J68" s="55"/>
      <c r="K68" s="78">
        <v>51</v>
      </c>
      <c r="L68" s="57"/>
      <c r="M68" s="55"/>
      <c r="N68" s="57"/>
      <c r="O68" s="55"/>
      <c r="P68" s="58">
        <v>162.66999999999999</v>
      </c>
      <c r="Q68"/>
      <c r="R68"/>
      <c r="S68"/>
      <c r="T68"/>
      <c r="U68"/>
      <c r="V68"/>
      <c r="W68"/>
      <c r="X68"/>
      <c r="Y68"/>
      <c r="Z68"/>
      <c r="AA68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42"/>
      <c r="AO68" s="42"/>
      <c r="AP68" s="3"/>
      <c r="AQ68" s="7"/>
      <c r="AR68" s="7"/>
      <c r="AS68" s="7"/>
      <c r="AT68" s="42"/>
      <c r="AU68" s="7"/>
      <c r="AV68" s="7" t="s">
        <v>98</v>
      </c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</row>
    <row r="69" spans="1:68" s="21" customFormat="1" ht="15" x14ac:dyDescent="0.25">
      <c r="A69" s="79"/>
      <c r="B69" s="80"/>
      <c r="C69" s="137" t="s">
        <v>99</v>
      </c>
      <c r="D69" s="137"/>
      <c r="E69" s="137"/>
      <c r="F69" s="137"/>
      <c r="G69" s="137"/>
      <c r="H69" s="45"/>
      <c r="I69" s="46"/>
      <c r="J69" s="46"/>
      <c r="K69" s="46"/>
      <c r="L69" s="48"/>
      <c r="M69" s="46"/>
      <c r="N69" s="81">
        <v>827.61</v>
      </c>
      <c r="O69" s="46"/>
      <c r="P69" s="82">
        <v>827.61</v>
      </c>
      <c r="Q69"/>
      <c r="R69"/>
      <c r="S69"/>
      <c r="T69"/>
      <c r="U69"/>
      <c r="V69"/>
      <c r="W69"/>
      <c r="X69"/>
      <c r="Y69"/>
      <c r="Z69"/>
      <c r="AA69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42"/>
      <c r="AO69" s="42"/>
      <c r="AP69" s="3"/>
      <c r="AQ69" s="7"/>
      <c r="AR69" s="7"/>
      <c r="AS69" s="7"/>
      <c r="AT69" s="42"/>
      <c r="AU69" s="7"/>
      <c r="AV69" s="7"/>
      <c r="AW69" s="42" t="s">
        <v>99</v>
      </c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</row>
    <row r="70" spans="1:68" s="21" customFormat="1" ht="15" x14ac:dyDescent="0.25">
      <c r="A70" s="43" t="s">
        <v>72</v>
      </c>
      <c r="B70" s="44" t="s">
        <v>100</v>
      </c>
      <c r="C70" s="134" t="s">
        <v>101</v>
      </c>
      <c r="D70" s="134"/>
      <c r="E70" s="134"/>
      <c r="F70" s="134"/>
      <c r="G70" s="134"/>
      <c r="H70" s="45" t="s">
        <v>102</v>
      </c>
      <c r="I70" s="46">
        <v>0.5</v>
      </c>
      <c r="J70" s="47">
        <v>1</v>
      </c>
      <c r="K70" s="83">
        <v>0.5</v>
      </c>
      <c r="L70" s="48"/>
      <c r="M70" s="46"/>
      <c r="N70" s="48"/>
      <c r="O70" s="46"/>
      <c r="P70" s="82">
        <v>513.29</v>
      </c>
      <c r="Q70"/>
      <c r="R70"/>
      <c r="S70"/>
      <c r="T70"/>
      <c r="U70"/>
      <c r="V70"/>
      <c r="W70"/>
      <c r="X70"/>
      <c r="Y70"/>
      <c r="Z70"/>
      <c r="AA70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42"/>
      <c r="AO70" s="42" t="s">
        <v>101</v>
      </c>
      <c r="AP70" s="3"/>
      <c r="AQ70" s="7"/>
      <c r="AR70" s="7"/>
      <c r="AS70" s="7"/>
      <c r="AT70" s="42"/>
      <c r="AU70" s="7"/>
      <c r="AV70" s="7"/>
      <c r="AW70" s="42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</row>
    <row r="71" spans="1:68" s="21" customFormat="1" ht="23.25" x14ac:dyDescent="0.25">
      <c r="A71" s="50"/>
      <c r="B71" s="51" t="s">
        <v>62</v>
      </c>
      <c r="C71" s="135" t="s">
        <v>63</v>
      </c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6"/>
      <c r="Q71"/>
      <c r="R71"/>
      <c r="S71"/>
      <c r="T71"/>
      <c r="U71"/>
      <c r="V71"/>
      <c r="W71"/>
      <c r="X71"/>
      <c r="Y71"/>
      <c r="Z71"/>
      <c r="AA71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42"/>
      <c r="AO71" s="42"/>
      <c r="AP71" s="3" t="s">
        <v>63</v>
      </c>
      <c r="AQ71" s="7"/>
      <c r="AR71" s="7"/>
      <c r="AS71" s="7"/>
      <c r="AT71" s="42"/>
      <c r="AU71" s="7"/>
      <c r="AV71" s="7"/>
      <c r="AW71" s="42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</row>
    <row r="72" spans="1:68" s="21" customFormat="1" ht="22.5" x14ac:dyDescent="0.25">
      <c r="A72" s="50"/>
      <c r="B72" s="51" t="s">
        <v>64</v>
      </c>
      <c r="C72" s="135" t="s">
        <v>65</v>
      </c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6"/>
      <c r="Q72"/>
      <c r="R72"/>
      <c r="S72"/>
      <c r="T72"/>
      <c r="U72"/>
      <c r="V72"/>
      <c r="W72"/>
      <c r="X72"/>
      <c r="Y72"/>
      <c r="Z72"/>
      <c r="AA72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42"/>
      <c r="AO72" s="42"/>
      <c r="AP72" s="3" t="s">
        <v>65</v>
      </c>
      <c r="AQ72" s="7"/>
      <c r="AR72" s="7"/>
      <c r="AS72" s="7"/>
      <c r="AT72" s="42"/>
      <c r="AU72" s="7"/>
      <c r="AV72" s="7"/>
      <c r="AW72" s="42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</row>
    <row r="73" spans="1:68" s="21" customFormat="1" ht="15" x14ac:dyDescent="0.25">
      <c r="A73" s="69" t="s">
        <v>72</v>
      </c>
      <c r="B73" s="53" t="s">
        <v>100</v>
      </c>
      <c r="C73" s="107" t="s">
        <v>103</v>
      </c>
      <c r="D73" s="107"/>
      <c r="E73" s="107"/>
      <c r="F73" s="107"/>
      <c r="G73" s="107"/>
      <c r="H73" s="54" t="s">
        <v>102</v>
      </c>
      <c r="I73" s="60">
        <v>0.5</v>
      </c>
      <c r="J73" s="55"/>
      <c r="K73" s="60">
        <v>0.5</v>
      </c>
      <c r="L73" s="70">
        <v>346.73</v>
      </c>
      <c r="M73" s="68">
        <v>1.32</v>
      </c>
      <c r="N73" s="70">
        <v>457.68</v>
      </c>
      <c r="O73" s="68">
        <v>1.35</v>
      </c>
      <c r="P73" s="58">
        <v>308.93</v>
      </c>
      <c r="Q73"/>
      <c r="R73"/>
      <c r="S73"/>
      <c r="T73"/>
      <c r="U73"/>
      <c r="V73"/>
      <c r="W73"/>
      <c r="X73"/>
      <c r="Y73"/>
      <c r="Z73"/>
      <c r="AA73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42"/>
      <c r="AO73" s="42"/>
      <c r="AP73" s="3"/>
      <c r="AQ73" s="7"/>
      <c r="AR73" s="7"/>
      <c r="AS73" s="7"/>
      <c r="AT73" s="42"/>
      <c r="AU73" s="7"/>
      <c r="AV73" s="7"/>
      <c r="AW73" s="42"/>
      <c r="AX73" s="7" t="s">
        <v>103</v>
      </c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</row>
    <row r="74" spans="1:68" s="21" customFormat="1" ht="15" x14ac:dyDescent="0.25">
      <c r="A74" s="69" t="s">
        <v>104</v>
      </c>
      <c r="B74" s="53" t="s">
        <v>82</v>
      </c>
      <c r="C74" s="107" t="s">
        <v>83</v>
      </c>
      <c r="D74" s="107"/>
      <c r="E74" s="107"/>
      <c r="F74" s="107"/>
      <c r="G74" s="107"/>
      <c r="H74" s="54" t="s">
        <v>69</v>
      </c>
      <c r="I74" s="78">
        <v>1</v>
      </c>
      <c r="J74" s="68">
        <v>1.35</v>
      </c>
      <c r="K74" s="67">
        <v>0.67500000000000004</v>
      </c>
      <c r="L74" s="57"/>
      <c r="M74" s="55"/>
      <c r="N74" s="70">
        <v>302.76</v>
      </c>
      <c r="O74" s="55"/>
      <c r="P74" s="58">
        <v>204.36</v>
      </c>
      <c r="Q74"/>
      <c r="R74"/>
      <c r="S74"/>
      <c r="T74"/>
      <c r="U74"/>
      <c r="V74"/>
      <c r="W74"/>
      <c r="X74"/>
      <c r="Y74"/>
      <c r="Z74"/>
      <c r="AA74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42"/>
      <c r="AO74" s="42"/>
      <c r="AP74" s="3"/>
      <c r="AQ74" s="7"/>
      <c r="AR74" s="7"/>
      <c r="AS74" s="7" t="s">
        <v>83</v>
      </c>
      <c r="AT74" s="42"/>
      <c r="AU74" s="7"/>
      <c r="AV74" s="7"/>
      <c r="AW74" s="42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</row>
    <row r="75" spans="1:68" s="21" customFormat="1" ht="15" x14ac:dyDescent="0.25">
      <c r="A75" s="75"/>
      <c r="B75" s="51"/>
      <c r="C75" s="137" t="s">
        <v>89</v>
      </c>
      <c r="D75" s="137"/>
      <c r="E75" s="137"/>
      <c r="F75" s="137"/>
      <c r="G75" s="137"/>
      <c r="H75" s="45"/>
      <c r="I75" s="46"/>
      <c r="J75" s="46"/>
      <c r="K75" s="46"/>
      <c r="L75" s="48"/>
      <c r="M75" s="46"/>
      <c r="N75" s="76"/>
      <c r="O75" s="46"/>
      <c r="P75" s="77">
        <v>513.29</v>
      </c>
      <c r="Q75" s="66"/>
      <c r="R75" s="66"/>
      <c r="S75"/>
      <c r="T75"/>
      <c r="U75"/>
      <c r="V75"/>
      <c r="W75"/>
      <c r="X75"/>
      <c r="Y75"/>
      <c r="Z75"/>
      <c r="AA75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42"/>
      <c r="AO75" s="42"/>
      <c r="AP75" s="3"/>
      <c r="AQ75" s="7"/>
      <c r="AR75" s="7"/>
      <c r="AS75" s="7"/>
      <c r="AT75" s="42" t="s">
        <v>89</v>
      </c>
      <c r="AU75" s="7"/>
      <c r="AV75" s="7"/>
      <c r="AW75" s="42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</row>
    <row r="76" spans="1:68" s="21" customFormat="1" ht="15" x14ac:dyDescent="0.25">
      <c r="A76" s="69"/>
      <c r="B76" s="53"/>
      <c r="C76" s="107" t="s">
        <v>94</v>
      </c>
      <c r="D76" s="107"/>
      <c r="E76" s="107"/>
      <c r="F76" s="107"/>
      <c r="G76" s="107"/>
      <c r="H76" s="54"/>
      <c r="I76" s="55"/>
      <c r="J76" s="55"/>
      <c r="K76" s="55"/>
      <c r="L76" s="57"/>
      <c r="M76" s="55"/>
      <c r="N76" s="57"/>
      <c r="O76" s="55"/>
      <c r="P76" s="58">
        <v>204.36</v>
      </c>
      <c r="Q76"/>
      <c r="R76"/>
      <c r="S76"/>
      <c r="T76"/>
      <c r="U76"/>
      <c r="V76"/>
      <c r="W76"/>
      <c r="X76"/>
      <c r="Y76"/>
      <c r="Z76"/>
      <c r="AA7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42"/>
      <c r="AO76" s="42"/>
      <c r="AP76" s="3"/>
      <c r="AQ76" s="7"/>
      <c r="AR76" s="7"/>
      <c r="AS76" s="7"/>
      <c r="AT76" s="42"/>
      <c r="AU76" s="7"/>
      <c r="AV76" s="7" t="s">
        <v>94</v>
      </c>
      <c r="AW76" s="42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</row>
    <row r="77" spans="1:68" s="21" customFormat="1" ht="15" x14ac:dyDescent="0.25">
      <c r="A77" s="69"/>
      <c r="B77" s="53" t="s">
        <v>95</v>
      </c>
      <c r="C77" s="107" t="s">
        <v>96</v>
      </c>
      <c r="D77" s="107"/>
      <c r="E77" s="107"/>
      <c r="F77" s="107"/>
      <c r="G77" s="107"/>
      <c r="H77" s="54" t="s">
        <v>93</v>
      </c>
      <c r="I77" s="78">
        <v>97</v>
      </c>
      <c r="J77" s="55"/>
      <c r="K77" s="78">
        <v>97</v>
      </c>
      <c r="L77" s="57"/>
      <c r="M77" s="55"/>
      <c r="N77" s="57"/>
      <c r="O77" s="55"/>
      <c r="P77" s="58">
        <v>198.23</v>
      </c>
      <c r="Q77"/>
      <c r="R77"/>
      <c r="S77"/>
      <c r="T77"/>
      <c r="U77"/>
      <c r="V77"/>
      <c r="W77"/>
      <c r="X77"/>
      <c r="Y77"/>
      <c r="Z77"/>
      <c r="AA7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42"/>
      <c r="AO77" s="42"/>
      <c r="AP77" s="3"/>
      <c r="AQ77" s="7"/>
      <c r="AR77" s="7"/>
      <c r="AS77" s="7"/>
      <c r="AT77" s="42"/>
      <c r="AU77" s="7"/>
      <c r="AV77" s="7" t="s">
        <v>96</v>
      </c>
      <c r="AW77" s="42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</row>
    <row r="78" spans="1:68" s="21" customFormat="1" ht="15" x14ac:dyDescent="0.25">
      <c r="A78" s="69"/>
      <c r="B78" s="53" t="s">
        <v>97</v>
      </c>
      <c r="C78" s="107" t="s">
        <v>98</v>
      </c>
      <c r="D78" s="107"/>
      <c r="E78" s="107"/>
      <c r="F78" s="107"/>
      <c r="G78" s="107"/>
      <c r="H78" s="54" t="s">
        <v>93</v>
      </c>
      <c r="I78" s="78">
        <v>51</v>
      </c>
      <c r="J78" s="55"/>
      <c r="K78" s="78">
        <v>51</v>
      </c>
      <c r="L78" s="57"/>
      <c r="M78" s="55"/>
      <c r="N78" s="57"/>
      <c r="O78" s="55"/>
      <c r="P78" s="58">
        <v>104.22</v>
      </c>
      <c r="Q78"/>
      <c r="R78"/>
      <c r="S78"/>
      <c r="T78"/>
      <c r="U78"/>
      <c r="V78"/>
      <c r="W78"/>
      <c r="X78"/>
      <c r="Y78"/>
      <c r="Z78"/>
      <c r="AA78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42"/>
      <c r="AO78" s="42"/>
      <c r="AP78" s="3"/>
      <c r="AQ78" s="7"/>
      <c r="AR78" s="7"/>
      <c r="AS78" s="7"/>
      <c r="AT78" s="42"/>
      <c r="AU78" s="7"/>
      <c r="AV78" s="7" t="s">
        <v>98</v>
      </c>
      <c r="AW78" s="42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</row>
    <row r="79" spans="1:68" s="21" customFormat="1" ht="15" x14ac:dyDescent="0.25">
      <c r="A79" s="79"/>
      <c r="B79" s="80"/>
      <c r="C79" s="137" t="s">
        <v>99</v>
      </c>
      <c r="D79" s="137"/>
      <c r="E79" s="137"/>
      <c r="F79" s="137"/>
      <c r="G79" s="137"/>
      <c r="H79" s="45"/>
      <c r="I79" s="46"/>
      <c r="J79" s="46"/>
      <c r="K79" s="46"/>
      <c r="L79" s="48"/>
      <c r="M79" s="46"/>
      <c r="N79" s="48"/>
      <c r="O79" s="46"/>
      <c r="P79" s="82">
        <v>815.74</v>
      </c>
      <c r="Q79"/>
      <c r="R79"/>
      <c r="S79"/>
      <c r="T79"/>
      <c r="U79"/>
      <c r="V79"/>
      <c r="W79"/>
      <c r="X79"/>
      <c r="Y79"/>
      <c r="Z79"/>
      <c r="AA79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42"/>
      <c r="AO79" s="42"/>
      <c r="AP79" s="3"/>
      <c r="AQ79" s="7"/>
      <c r="AR79" s="7"/>
      <c r="AS79" s="7"/>
      <c r="AT79" s="42"/>
      <c r="AU79" s="7"/>
      <c r="AV79" s="7"/>
      <c r="AW79" s="42" t="s">
        <v>99</v>
      </c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</row>
    <row r="80" spans="1:68" s="21" customFormat="1" ht="23.25" x14ac:dyDescent="0.25">
      <c r="A80" s="43" t="s">
        <v>105</v>
      </c>
      <c r="B80" s="44" t="s">
        <v>106</v>
      </c>
      <c r="C80" s="134" t="s">
        <v>107</v>
      </c>
      <c r="D80" s="134"/>
      <c r="E80" s="134"/>
      <c r="F80" s="134"/>
      <c r="G80" s="134"/>
      <c r="H80" s="45" t="s">
        <v>108</v>
      </c>
      <c r="I80" s="46">
        <v>0.08</v>
      </c>
      <c r="J80" s="47">
        <v>1</v>
      </c>
      <c r="K80" s="84">
        <v>0.08</v>
      </c>
      <c r="L80" s="48"/>
      <c r="M80" s="46"/>
      <c r="N80" s="48"/>
      <c r="O80" s="46"/>
      <c r="P80" s="49"/>
      <c r="Q80"/>
      <c r="R80"/>
      <c r="S80"/>
      <c r="T80"/>
      <c r="U80"/>
      <c r="V80"/>
      <c r="W80"/>
      <c r="X80"/>
      <c r="Y80"/>
      <c r="Z80"/>
      <c r="AA80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42"/>
      <c r="AO80" s="42" t="s">
        <v>107</v>
      </c>
      <c r="AP80" s="3"/>
      <c r="AQ80" s="7"/>
      <c r="AR80" s="7"/>
      <c r="AS80" s="7"/>
      <c r="AT80" s="42"/>
      <c r="AU80" s="7"/>
      <c r="AV80" s="7"/>
      <c r="AW80" s="42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</row>
    <row r="81" spans="1:68" s="21" customFormat="1" ht="23.25" x14ac:dyDescent="0.25">
      <c r="A81" s="50"/>
      <c r="B81" s="51" t="s">
        <v>62</v>
      </c>
      <c r="C81" s="135" t="s">
        <v>63</v>
      </c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6"/>
      <c r="Q81"/>
      <c r="R81"/>
      <c r="S81"/>
      <c r="T81"/>
      <c r="U81"/>
      <c r="V81"/>
      <c r="W81"/>
      <c r="X81"/>
      <c r="Y81"/>
      <c r="Z81"/>
      <c r="AA81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42"/>
      <c r="AO81" s="42"/>
      <c r="AP81" s="3" t="s">
        <v>63</v>
      </c>
      <c r="AQ81" s="7"/>
      <c r="AR81" s="7"/>
      <c r="AS81" s="7"/>
      <c r="AT81" s="42"/>
      <c r="AU81" s="7"/>
      <c r="AV81" s="7"/>
      <c r="AW81" s="42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</row>
    <row r="82" spans="1:68" s="21" customFormat="1" ht="22.5" x14ac:dyDescent="0.25">
      <c r="A82" s="50"/>
      <c r="B82" s="51" t="s">
        <v>64</v>
      </c>
      <c r="C82" s="135" t="s">
        <v>65</v>
      </c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6"/>
      <c r="Q82"/>
      <c r="R82"/>
      <c r="S82"/>
      <c r="T82"/>
      <c r="U82"/>
      <c r="V82"/>
      <c r="W82"/>
      <c r="X82"/>
      <c r="Y82"/>
      <c r="Z82"/>
      <c r="AA82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42"/>
      <c r="AO82" s="42"/>
      <c r="AP82" s="3" t="s">
        <v>65</v>
      </c>
      <c r="AQ82" s="7"/>
      <c r="AR82" s="7"/>
      <c r="AS82" s="7"/>
      <c r="AT82" s="42"/>
      <c r="AU82" s="7"/>
      <c r="AV82" s="7"/>
      <c r="AW82" s="42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</row>
    <row r="83" spans="1:68" s="21" customFormat="1" ht="15" x14ac:dyDescent="0.25">
      <c r="A83" s="52"/>
      <c r="B83" s="53" t="s">
        <v>58</v>
      </c>
      <c r="C83" s="107" t="s">
        <v>68</v>
      </c>
      <c r="D83" s="107"/>
      <c r="E83" s="107"/>
      <c r="F83" s="107"/>
      <c r="G83" s="107"/>
      <c r="H83" s="54" t="s">
        <v>69</v>
      </c>
      <c r="I83" s="55"/>
      <c r="J83" s="55"/>
      <c r="K83" s="56">
        <v>3.2259600000000002</v>
      </c>
      <c r="L83" s="57"/>
      <c r="M83" s="55"/>
      <c r="N83" s="57"/>
      <c r="O83" s="55"/>
      <c r="P83" s="65">
        <v>1005.85</v>
      </c>
      <c r="Q83"/>
      <c r="R83"/>
      <c r="S83"/>
      <c r="T83"/>
      <c r="U83"/>
      <c r="V83"/>
      <c r="W83"/>
      <c r="X83"/>
      <c r="Y83"/>
      <c r="Z83"/>
      <c r="AA83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42"/>
      <c r="AO83" s="42"/>
      <c r="AP83" s="3"/>
      <c r="AQ83" s="7" t="s">
        <v>68</v>
      </c>
      <c r="AR83" s="7"/>
      <c r="AS83" s="7"/>
      <c r="AT83" s="42"/>
      <c r="AU83" s="7"/>
      <c r="AV83" s="7"/>
      <c r="AW83" s="42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</row>
    <row r="84" spans="1:68" s="21" customFormat="1" ht="15" x14ac:dyDescent="0.25">
      <c r="A84" s="59"/>
      <c r="B84" s="53" t="s">
        <v>70</v>
      </c>
      <c r="C84" s="107" t="s">
        <v>71</v>
      </c>
      <c r="D84" s="107"/>
      <c r="E84" s="107"/>
      <c r="F84" s="107"/>
      <c r="G84" s="107"/>
      <c r="H84" s="54" t="s">
        <v>69</v>
      </c>
      <c r="I84" s="68">
        <v>29.87</v>
      </c>
      <c r="J84" s="68">
        <v>1.35</v>
      </c>
      <c r="K84" s="56">
        <v>3.2259600000000002</v>
      </c>
      <c r="L84" s="62"/>
      <c r="M84" s="63"/>
      <c r="N84" s="64">
        <v>311.8</v>
      </c>
      <c r="O84" s="55"/>
      <c r="P84" s="65">
        <v>1005.85</v>
      </c>
      <c r="Q84" s="66"/>
      <c r="R84" s="66"/>
      <c r="S84"/>
      <c r="T84"/>
      <c r="U84"/>
      <c r="V84"/>
      <c r="W84"/>
      <c r="X84"/>
      <c r="Y84"/>
      <c r="Z84"/>
      <c r="AA84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42"/>
      <c r="AO84" s="42"/>
      <c r="AP84" s="3"/>
      <c r="AQ84" s="7"/>
      <c r="AR84" s="7" t="s">
        <v>71</v>
      </c>
      <c r="AS84" s="7"/>
      <c r="AT84" s="42"/>
      <c r="AU84" s="7"/>
      <c r="AV84" s="7"/>
      <c r="AW84" s="42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</row>
    <row r="85" spans="1:68" s="21" customFormat="1" ht="15" x14ac:dyDescent="0.25">
      <c r="A85" s="52"/>
      <c r="B85" s="53" t="s">
        <v>72</v>
      </c>
      <c r="C85" s="107" t="s">
        <v>73</v>
      </c>
      <c r="D85" s="107"/>
      <c r="E85" s="107"/>
      <c r="F85" s="107"/>
      <c r="G85" s="107"/>
      <c r="H85" s="54"/>
      <c r="I85" s="55"/>
      <c r="J85" s="55"/>
      <c r="K85" s="55"/>
      <c r="L85" s="57"/>
      <c r="M85" s="55"/>
      <c r="N85" s="57"/>
      <c r="O85" s="55"/>
      <c r="P85" s="58">
        <v>22.44</v>
      </c>
      <c r="Q85"/>
      <c r="R85"/>
      <c r="S85"/>
      <c r="T85"/>
      <c r="U85"/>
      <c r="V85"/>
      <c r="W85"/>
      <c r="X85"/>
      <c r="Y85"/>
      <c r="Z85"/>
      <c r="AA85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42"/>
      <c r="AO85" s="42"/>
      <c r="AP85" s="3"/>
      <c r="AQ85" s="7" t="s">
        <v>73</v>
      </c>
      <c r="AR85" s="7"/>
      <c r="AS85" s="7"/>
      <c r="AT85" s="42"/>
      <c r="AU85" s="7"/>
      <c r="AV85" s="7"/>
      <c r="AW85" s="42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</row>
    <row r="86" spans="1:68" s="21" customFormat="1" ht="15" x14ac:dyDescent="0.25">
      <c r="A86" s="52"/>
      <c r="B86" s="53"/>
      <c r="C86" s="107" t="s">
        <v>74</v>
      </c>
      <c r="D86" s="107"/>
      <c r="E86" s="107"/>
      <c r="F86" s="107"/>
      <c r="G86" s="107"/>
      <c r="H86" s="54" t="s">
        <v>69</v>
      </c>
      <c r="I86" s="55"/>
      <c r="J86" s="55"/>
      <c r="K86" s="56">
        <v>2.16E-3</v>
      </c>
      <c r="L86" s="57"/>
      <c r="M86" s="55"/>
      <c r="N86" s="57"/>
      <c r="O86" s="55"/>
      <c r="P86" s="58">
        <v>0.77</v>
      </c>
      <c r="Q86"/>
      <c r="R86"/>
      <c r="S86"/>
      <c r="T86"/>
      <c r="U86"/>
      <c r="V86"/>
      <c r="W86"/>
      <c r="X86"/>
      <c r="Y86"/>
      <c r="Z86"/>
      <c r="AA86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42"/>
      <c r="AO86" s="42"/>
      <c r="AP86" s="3"/>
      <c r="AQ86" s="7" t="s">
        <v>74</v>
      </c>
      <c r="AR86" s="7"/>
      <c r="AS86" s="7"/>
      <c r="AT86" s="42"/>
      <c r="AU86" s="7"/>
      <c r="AV86" s="7"/>
      <c r="AW86" s="42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</row>
    <row r="87" spans="1:68" s="21" customFormat="1" ht="15" x14ac:dyDescent="0.25">
      <c r="A87" s="59"/>
      <c r="B87" s="53" t="s">
        <v>75</v>
      </c>
      <c r="C87" s="107" t="s">
        <v>76</v>
      </c>
      <c r="D87" s="107"/>
      <c r="E87" s="107"/>
      <c r="F87" s="107"/>
      <c r="G87" s="107"/>
      <c r="H87" s="54" t="s">
        <v>77</v>
      </c>
      <c r="I87" s="68">
        <v>0.01</v>
      </c>
      <c r="J87" s="68">
        <v>1.35</v>
      </c>
      <c r="K87" s="56">
        <v>1.08E-3</v>
      </c>
      <c r="L87" s="62"/>
      <c r="M87" s="63"/>
      <c r="N87" s="64">
        <v>1471.44</v>
      </c>
      <c r="O87" s="55"/>
      <c r="P87" s="65">
        <v>1.59</v>
      </c>
      <c r="Q87" s="66"/>
      <c r="R87" s="66"/>
      <c r="S87"/>
      <c r="T87"/>
      <c r="U87"/>
      <c r="V87"/>
      <c r="W87"/>
      <c r="X87"/>
      <c r="Y87"/>
      <c r="Z87"/>
      <c r="AA8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42"/>
      <c r="AO87" s="42"/>
      <c r="AP87" s="3"/>
      <c r="AQ87" s="7"/>
      <c r="AR87" s="7" t="s">
        <v>76</v>
      </c>
      <c r="AS87" s="7"/>
      <c r="AT87" s="42"/>
      <c r="AU87" s="7"/>
      <c r="AV87" s="7"/>
      <c r="AW87" s="42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</row>
    <row r="88" spans="1:68" s="21" customFormat="1" ht="15" x14ac:dyDescent="0.25">
      <c r="A88" s="69"/>
      <c r="B88" s="53" t="s">
        <v>78</v>
      </c>
      <c r="C88" s="107" t="s">
        <v>79</v>
      </c>
      <c r="D88" s="107"/>
      <c r="E88" s="107"/>
      <c r="F88" s="107"/>
      <c r="G88" s="107"/>
      <c r="H88" s="54" t="s">
        <v>69</v>
      </c>
      <c r="I88" s="68">
        <v>0.01</v>
      </c>
      <c r="J88" s="68">
        <v>1.35</v>
      </c>
      <c r="K88" s="56">
        <v>1.08E-3</v>
      </c>
      <c r="L88" s="57"/>
      <c r="M88" s="55"/>
      <c r="N88" s="70">
        <v>406.69</v>
      </c>
      <c r="O88" s="55"/>
      <c r="P88" s="58">
        <v>0.44</v>
      </c>
      <c r="Q88"/>
      <c r="R88"/>
      <c r="S88"/>
      <c r="T88"/>
      <c r="U88"/>
      <c r="V88"/>
      <c r="W88"/>
      <c r="X88"/>
      <c r="Y88"/>
      <c r="Z88"/>
      <c r="AA88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42"/>
      <c r="AO88" s="42"/>
      <c r="AP88" s="3"/>
      <c r="AQ88" s="7"/>
      <c r="AR88" s="7"/>
      <c r="AS88" s="7" t="s">
        <v>79</v>
      </c>
      <c r="AT88" s="42"/>
      <c r="AU88" s="7"/>
      <c r="AV88" s="7"/>
      <c r="AW88" s="42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</row>
    <row r="89" spans="1:68" s="21" customFormat="1" ht="15" x14ac:dyDescent="0.25">
      <c r="A89" s="59"/>
      <c r="B89" s="53" t="s">
        <v>80</v>
      </c>
      <c r="C89" s="107" t="s">
        <v>81</v>
      </c>
      <c r="D89" s="107"/>
      <c r="E89" s="107"/>
      <c r="F89" s="107"/>
      <c r="G89" s="107"/>
      <c r="H89" s="54" t="s">
        <v>77</v>
      </c>
      <c r="I89" s="68">
        <v>0.01</v>
      </c>
      <c r="J89" s="68">
        <v>1.35</v>
      </c>
      <c r="K89" s="56">
        <v>1.08E-3</v>
      </c>
      <c r="L89" s="71">
        <v>477.92</v>
      </c>
      <c r="M89" s="72">
        <v>1.2</v>
      </c>
      <c r="N89" s="64">
        <v>573.5</v>
      </c>
      <c r="O89" s="55"/>
      <c r="P89" s="65">
        <v>0.62</v>
      </c>
      <c r="Q89" s="66"/>
      <c r="R89" s="66"/>
      <c r="S89"/>
      <c r="T89"/>
      <c r="U89"/>
      <c r="V89"/>
      <c r="W89"/>
      <c r="X89"/>
      <c r="Y89"/>
      <c r="Z89"/>
      <c r="AA89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42"/>
      <c r="AO89" s="42"/>
      <c r="AP89" s="3"/>
      <c r="AQ89" s="7"/>
      <c r="AR89" s="7" t="s">
        <v>81</v>
      </c>
      <c r="AS89" s="7"/>
      <c r="AT89" s="42"/>
      <c r="AU89" s="7"/>
      <c r="AV89" s="7"/>
      <c r="AW89" s="42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</row>
    <row r="90" spans="1:68" s="21" customFormat="1" ht="15" x14ac:dyDescent="0.25">
      <c r="A90" s="69"/>
      <c r="B90" s="53" t="s">
        <v>82</v>
      </c>
      <c r="C90" s="107" t="s">
        <v>83</v>
      </c>
      <c r="D90" s="107"/>
      <c r="E90" s="107"/>
      <c r="F90" s="107"/>
      <c r="G90" s="107"/>
      <c r="H90" s="54" t="s">
        <v>69</v>
      </c>
      <c r="I90" s="68">
        <v>0.01</v>
      </c>
      <c r="J90" s="68">
        <v>1.35</v>
      </c>
      <c r="K90" s="56">
        <v>1.08E-3</v>
      </c>
      <c r="L90" s="57"/>
      <c r="M90" s="55"/>
      <c r="N90" s="70">
        <v>302.76</v>
      </c>
      <c r="O90" s="55"/>
      <c r="P90" s="58">
        <v>0.33</v>
      </c>
      <c r="Q90"/>
      <c r="R90"/>
      <c r="S90"/>
      <c r="T90"/>
      <c r="U90"/>
      <c r="V90"/>
      <c r="W90"/>
      <c r="X90"/>
      <c r="Y90"/>
      <c r="Z90"/>
      <c r="AA90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42"/>
      <c r="AO90" s="42"/>
      <c r="AP90" s="3"/>
      <c r="AQ90" s="7"/>
      <c r="AR90" s="7"/>
      <c r="AS90" s="7" t="s">
        <v>83</v>
      </c>
      <c r="AT90" s="42"/>
      <c r="AU90" s="7"/>
      <c r="AV90" s="7"/>
      <c r="AW90" s="42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</row>
    <row r="91" spans="1:68" s="21" customFormat="1" ht="15" x14ac:dyDescent="0.25">
      <c r="A91" s="59"/>
      <c r="B91" s="53" t="s">
        <v>109</v>
      </c>
      <c r="C91" s="107" t="s">
        <v>110</v>
      </c>
      <c r="D91" s="107"/>
      <c r="E91" s="107"/>
      <c r="F91" s="107"/>
      <c r="G91" s="107"/>
      <c r="H91" s="54" t="s">
        <v>77</v>
      </c>
      <c r="I91" s="68">
        <v>10.54</v>
      </c>
      <c r="J91" s="68">
        <v>1.35</v>
      </c>
      <c r="K91" s="56">
        <v>1.13832</v>
      </c>
      <c r="L91" s="62"/>
      <c r="M91" s="63"/>
      <c r="N91" s="64">
        <v>17.77</v>
      </c>
      <c r="O91" s="55"/>
      <c r="P91" s="65">
        <v>20.23</v>
      </c>
      <c r="Q91" s="66"/>
      <c r="R91" s="66"/>
      <c r="S91"/>
      <c r="T91"/>
      <c r="U91"/>
      <c r="V91"/>
      <c r="W91"/>
      <c r="X91"/>
      <c r="Y91"/>
      <c r="Z91"/>
      <c r="AA91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42"/>
      <c r="AO91" s="42"/>
      <c r="AP91" s="3"/>
      <c r="AQ91" s="7"/>
      <c r="AR91" s="7" t="s">
        <v>110</v>
      </c>
      <c r="AS91" s="7"/>
      <c r="AT91" s="42"/>
      <c r="AU91" s="7"/>
      <c r="AV91" s="7"/>
      <c r="AW91" s="42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</row>
    <row r="92" spans="1:68" s="21" customFormat="1" ht="15" x14ac:dyDescent="0.25">
      <c r="A92" s="52"/>
      <c r="B92" s="53" t="s">
        <v>84</v>
      </c>
      <c r="C92" s="107" t="s">
        <v>85</v>
      </c>
      <c r="D92" s="107"/>
      <c r="E92" s="107"/>
      <c r="F92" s="107"/>
      <c r="G92" s="107"/>
      <c r="H92" s="54"/>
      <c r="I92" s="55"/>
      <c r="J92" s="55"/>
      <c r="K92" s="55"/>
      <c r="L92" s="57"/>
      <c r="M92" s="55"/>
      <c r="N92" s="57"/>
      <c r="O92" s="55"/>
      <c r="P92" s="58">
        <v>102.78</v>
      </c>
      <c r="Q92"/>
      <c r="R92"/>
      <c r="S92"/>
      <c r="T92"/>
      <c r="U92"/>
      <c r="V92"/>
      <c r="W92"/>
      <c r="X92"/>
      <c r="Y92"/>
      <c r="Z92"/>
      <c r="AA92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42"/>
      <c r="AO92" s="42"/>
      <c r="AP92" s="3"/>
      <c r="AQ92" s="7" t="s">
        <v>85</v>
      </c>
      <c r="AR92" s="7"/>
      <c r="AS92" s="7"/>
      <c r="AT92" s="42"/>
      <c r="AU92" s="7"/>
      <c r="AV92" s="7"/>
      <c r="AW92" s="42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</row>
    <row r="93" spans="1:68" s="21" customFormat="1" ht="15" x14ac:dyDescent="0.25">
      <c r="A93" s="59"/>
      <c r="B93" s="53" t="s">
        <v>111</v>
      </c>
      <c r="C93" s="107" t="s">
        <v>112</v>
      </c>
      <c r="D93" s="107"/>
      <c r="E93" s="107"/>
      <c r="F93" s="107"/>
      <c r="G93" s="107"/>
      <c r="H93" s="54" t="s">
        <v>113</v>
      </c>
      <c r="I93" s="60">
        <v>0.1</v>
      </c>
      <c r="J93" s="55"/>
      <c r="K93" s="67">
        <v>8.0000000000000002E-3</v>
      </c>
      <c r="L93" s="71">
        <v>150.04</v>
      </c>
      <c r="M93" s="72">
        <v>1.5</v>
      </c>
      <c r="N93" s="64">
        <v>225.06</v>
      </c>
      <c r="O93" s="55"/>
      <c r="P93" s="65">
        <v>1.8</v>
      </c>
      <c r="Q93" s="66"/>
      <c r="R93" s="66"/>
      <c r="S93"/>
      <c r="T93"/>
      <c r="U93"/>
      <c r="V93"/>
      <c r="W93"/>
      <c r="X93"/>
      <c r="Y93"/>
      <c r="Z93"/>
      <c r="AA93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42"/>
      <c r="AO93" s="42"/>
      <c r="AP93" s="3"/>
      <c r="AQ93" s="7"/>
      <c r="AR93" s="7" t="s">
        <v>112</v>
      </c>
      <c r="AS93" s="7"/>
      <c r="AT93" s="42"/>
      <c r="AU93" s="7"/>
      <c r="AV93" s="7"/>
      <c r="AW93" s="42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</row>
    <row r="94" spans="1:68" s="21" customFormat="1" ht="15" x14ac:dyDescent="0.25">
      <c r="A94" s="59"/>
      <c r="B94" s="53" t="s">
        <v>114</v>
      </c>
      <c r="C94" s="107" t="s">
        <v>115</v>
      </c>
      <c r="D94" s="107"/>
      <c r="E94" s="107"/>
      <c r="F94" s="107"/>
      <c r="G94" s="107"/>
      <c r="H94" s="54" t="s">
        <v>113</v>
      </c>
      <c r="I94" s="68">
        <v>0.05</v>
      </c>
      <c r="J94" s="55"/>
      <c r="K94" s="67">
        <v>4.0000000000000001E-3</v>
      </c>
      <c r="L94" s="71">
        <v>187.38</v>
      </c>
      <c r="M94" s="74">
        <v>0.94</v>
      </c>
      <c r="N94" s="64">
        <v>176.14</v>
      </c>
      <c r="O94" s="55"/>
      <c r="P94" s="65">
        <v>0.7</v>
      </c>
      <c r="Q94" s="66"/>
      <c r="R94" s="66"/>
      <c r="S94"/>
      <c r="T94"/>
      <c r="U94"/>
      <c r="V94"/>
      <c r="W94"/>
      <c r="X94"/>
      <c r="Y94"/>
      <c r="Z94"/>
      <c r="AA94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42"/>
      <c r="AO94" s="42"/>
      <c r="AP94" s="3"/>
      <c r="AQ94" s="7"/>
      <c r="AR94" s="7" t="s">
        <v>115</v>
      </c>
      <c r="AS94" s="7"/>
      <c r="AT94" s="42"/>
      <c r="AU94" s="7"/>
      <c r="AV94" s="7"/>
      <c r="AW94" s="42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</row>
    <row r="95" spans="1:68" s="21" customFormat="1" ht="34.5" x14ac:dyDescent="0.25">
      <c r="A95" s="59"/>
      <c r="B95" s="53" t="s">
        <v>116</v>
      </c>
      <c r="C95" s="107" t="s">
        <v>117</v>
      </c>
      <c r="D95" s="107"/>
      <c r="E95" s="107"/>
      <c r="F95" s="107"/>
      <c r="G95" s="107"/>
      <c r="H95" s="54" t="s">
        <v>118</v>
      </c>
      <c r="I95" s="68">
        <v>33.33</v>
      </c>
      <c r="J95" s="55"/>
      <c r="K95" s="61">
        <v>2.6663999999999999</v>
      </c>
      <c r="L95" s="71">
        <v>5.87</v>
      </c>
      <c r="M95" s="74">
        <v>1.1599999999999999</v>
      </c>
      <c r="N95" s="64">
        <v>6.81</v>
      </c>
      <c r="O95" s="55"/>
      <c r="P95" s="65">
        <v>18.16</v>
      </c>
      <c r="Q95" s="66"/>
      <c r="R95" s="66"/>
      <c r="S95"/>
      <c r="T95"/>
      <c r="U95"/>
      <c r="V95"/>
      <c r="W95"/>
      <c r="X95"/>
      <c r="Y95"/>
      <c r="Z95"/>
      <c r="AA95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42"/>
      <c r="AO95" s="42"/>
      <c r="AP95" s="3"/>
      <c r="AQ95" s="7"/>
      <c r="AR95" s="7" t="s">
        <v>117</v>
      </c>
      <c r="AS95" s="7"/>
      <c r="AT95" s="42"/>
      <c r="AU95" s="7"/>
      <c r="AV95" s="7"/>
      <c r="AW95" s="42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</row>
    <row r="96" spans="1:68" s="21" customFormat="1" ht="23.25" x14ac:dyDescent="0.25">
      <c r="A96" s="59"/>
      <c r="B96" s="53" t="s">
        <v>119</v>
      </c>
      <c r="C96" s="107" t="s">
        <v>120</v>
      </c>
      <c r="D96" s="107"/>
      <c r="E96" s="107"/>
      <c r="F96" s="107"/>
      <c r="G96" s="107"/>
      <c r="H96" s="54" t="s">
        <v>121</v>
      </c>
      <c r="I96" s="78">
        <v>1</v>
      </c>
      <c r="J96" s="55"/>
      <c r="K96" s="68">
        <v>0.08</v>
      </c>
      <c r="L96" s="71">
        <v>37.71</v>
      </c>
      <c r="M96" s="74">
        <v>1.52</v>
      </c>
      <c r="N96" s="64">
        <v>57.32</v>
      </c>
      <c r="O96" s="55"/>
      <c r="P96" s="65">
        <v>4.59</v>
      </c>
      <c r="Q96" s="66"/>
      <c r="R96" s="66"/>
      <c r="S96"/>
      <c r="T96"/>
      <c r="U96"/>
      <c r="V96"/>
      <c r="W96"/>
      <c r="X96"/>
      <c r="Y96"/>
      <c r="Z96"/>
      <c r="AA96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42"/>
      <c r="AO96" s="42"/>
      <c r="AP96" s="3"/>
      <c r="AQ96" s="7"/>
      <c r="AR96" s="7" t="s">
        <v>120</v>
      </c>
      <c r="AS96" s="7"/>
      <c r="AT96" s="42"/>
      <c r="AU96" s="7"/>
      <c r="AV96" s="7"/>
      <c r="AW96" s="42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</row>
    <row r="97" spans="1:68" s="21" customFormat="1" ht="15" x14ac:dyDescent="0.25">
      <c r="A97" s="59"/>
      <c r="B97" s="53" t="s">
        <v>122</v>
      </c>
      <c r="C97" s="107" t="s">
        <v>123</v>
      </c>
      <c r="D97" s="107"/>
      <c r="E97" s="107"/>
      <c r="F97" s="107"/>
      <c r="G97" s="107"/>
      <c r="H97" s="54" t="s">
        <v>113</v>
      </c>
      <c r="I97" s="68">
        <v>1.24</v>
      </c>
      <c r="J97" s="55"/>
      <c r="K97" s="61">
        <v>9.9199999999999997E-2</v>
      </c>
      <c r="L97" s="71">
        <v>174.93</v>
      </c>
      <c r="M97" s="74">
        <v>1.1499999999999999</v>
      </c>
      <c r="N97" s="64">
        <v>201.17</v>
      </c>
      <c r="O97" s="55"/>
      <c r="P97" s="65">
        <v>19.96</v>
      </c>
      <c r="Q97" s="66"/>
      <c r="R97" s="66"/>
      <c r="S97"/>
      <c r="T97"/>
      <c r="U97"/>
      <c r="V97"/>
      <c r="W97"/>
      <c r="X97"/>
      <c r="Y97"/>
      <c r="Z97"/>
      <c r="AA9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42"/>
      <c r="AO97" s="42"/>
      <c r="AP97" s="3"/>
      <c r="AQ97" s="7"/>
      <c r="AR97" s="7" t="s">
        <v>123</v>
      </c>
      <c r="AS97" s="7"/>
      <c r="AT97" s="42"/>
      <c r="AU97" s="7"/>
      <c r="AV97" s="7"/>
      <c r="AW97" s="42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</row>
    <row r="98" spans="1:68" s="21" customFormat="1" ht="15" x14ac:dyDescent="0.25">
      <c r="A98" s="59"/>
      <c r="B98" s="53" t="s">
        <v>124</v>
      </c>
      <c r="C98" s="107" t="s">
        <v>125</v>
      </c>
      <c r="D98" s="107"/>
      <c r="E98" s="107"/>
      <c r="F98" s="107"/>
      <c r="G98" s="107"/>
      <c r="H98" s="54" t="s">
        <v>113</v>
      </c>
      <c r="I98" s="68">
        <v>0.02</v>
      </c>
      <c r="J98" s="55"/>
      <c r="K98" s="61">
        <v>1.6000000000000001E-3</v>
      </c>
      <c r="L98" s="71">
        <v>395.65</v>
      </c>
      <c r="M98" s="74">
        <v>1.49</v>
      </c>
      <c r="N98" s="64">
        <v>589.52</v>
      </c>
      <c r="O98" s="55"/>
      <c r="P98" s="65">
        <v>0.94</v>
      </c>
      <c r="Q98" s="66"/>
      <c r="R98" s="66"/>
      <c r="S98"/>
      <c r="T98"/>
      <c r="U98"/>
      <c r="V98"/>
      <c r="W98"/>
      <c r="X98"/>
      <c r="Y98"/>
      <c r="Z98"/>
      <c r="AA98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42"/>
      <c r="AO98" s="42"/>
      <c r="AP98" s="3"/>
      <c r="AQ98" s="7"/>
      <c r="AR98" s="7" t="s">
        <v>125</v>
      </c>
      <c r="AS98" s="7"/>
      <c r="AT98" s="42"/>
      <c r="AU98" s="7"/>
      <c r="AV98" s="7"/>
      <c r="AW98" s="42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</row>
    <row r="99" spans="1:68" s="21" customFormat="1" ht="15" x14ac:dyDescent="0.25">
      <c r="A99" s="59"/>
      <c r="B99" s="53" t="s">
        <v>126</v>
      </c>
      <c r="C99" s="107" t="s">
        <v>127</v>
      </c>
      <c r="D99" s="107"/>
      <c r="E99" s="107"/>
      <c r="F99" s="107"/>
      <c r="G99" s="107"/>
      <c r="H99" s="54" t="s">
        <v>88</v>
      </c>
      <c r="I99" s="61">
        <v>2.0000000000000001E-4</v>
      </c>
      <c r="J99" s="55"/>
      <c r="K99" s="85">
        <v>1.5999999999999999E-5</v>
      </c>
      <c r="L99" s="73">
        <v>308849.7</v>
      </c>
      <c r="M99" s="74">
        <v>1.17</v>
      </c>
      <c r="N99" s="64">
        <v>361354.15</v>
      </c>
      <c r="O99" s="55"/>
      <c r="P99" s="65">
        <v>5.78</v>
      </c>
      <c r="Q99" s="66"/>
      <c r="R99" s="66"/>
      <c r="S99"/>
      <c r="T99"/>
      <c r="U99"/>
      <c r="V99"/>
      <c r="W99"/>
      <c r="X99"/>
      <c r="Y99"/>
      <c r="Z99"/>
      <c r="AA99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42"/>
      <c r="AO99" s="42"/>
      <c r="AP99" s="3"/>
      <c r="AQ99" s="7"/>
      <c r="AR99" s="7" t="s">
        <v>127</v>
      </c>
      <c r="AS99" s="7"/>
      <c r="AT99" s="42"/>
      <c r="AU99" s="7"/>
      <c r="AV99" s="7"/>
      <c r="AW99" s="42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</row>
    <row r="100" spans="1:68" s="21" customFormat="1" ht="15" x14ac:dyDescent="0.25">
      <c r="A100" s="59"/>
      <c r="B100" s="53" t="s">
        <v>128</v>
      </c>
      <c r="C100" s="107" t="s">
        <v>129</v>
      </c>
      <c r="D100" s="107"/>
      <c r="E100" s="107"/>
      <c r="F100" s="107"/>
      <c r="G100" s="107"/>
      <c r="H100" s="54" t="s">
        <v>108</v>
      </c>
      <c r="I100" s="68">
        <v>1.02</v>
      </c>
      <c r="J100" s="55"/>
      <c r="K100" s="61">
        <v>8.1600000000000006E-2</v>
      </c>
      <c r="L100" s="71">
        <v>655.9</v>
      </c>
      <c r="M100" s="74">
        <v>0.95</v>
      </c>
      <c r="N100" s="64">
        <v>623.11</v>
      </c>
      <c r="O100" s="55"/>
      <c r="P100" s="65">
        <v>50.85</v>
      </c>
      <c r="Q100" s="66"/>
      <c r="R100" s="66"/>
      <c r="S100"/>
      <c r="T100"/>
      <c r="U100"/>
      <c r="V100"/>
      <c r="W100"/>
      <c r="X100"/>
      <c r="Y100"/>
      <c r="Z100"/>
      <c r="AA100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42"/>
      <c r="AO100" s="42"/>
      <c r="AP100" s="3"/>
      <c r="AQ100" s="7"/>
      <c r="AR100" s="7" t="s">
        <v>129</v>
      </c>
      <c r="AS100" s="7"/>
      <c r="AT100" s="42"/>
      <c r="AU100" s="7"/>
      <c r="AV100" s="7"/>
      <c r="AW100" s="42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</row>
    <row r="101" spans="1:68" s="21" customFormat="1" ht="15" x14ac:dyDescent="0.25">
      <c r="A101" s="75"/>
      <c r="B101" s="51"/>
      <c r="C101" s="137" t="s">
        <v>89</v>
      </c>
      <c r="D101" s="137"/>
      <c r="E101" s="137"/>
      <c r="F101" s="137"/>
      <c r="G101" s="137"/>
      <c r="H101" s="45"/>
      <c r="I101" s="46"/>
      <c r="J101" s="46"/>
      <c r="K101" s="46"/>
      <c r="L101" s="48"/>
      <c r="M101" s="46"/>
      <c r="N101" s="76"/>
      <c r="O101" s="46"/>
      <c r="P101" s="77">
        <v>1131.8399999999999</v>
      </c>
      <c r="Q101" s="66"/>
      <c r="R101" s="66"/>
      <c r="S101"/>
      <c r="T101"/>
      <c r="U101"/>
      <c r="V101"/>
      <c r="W101"/>
      <c r="X101"/>
      <c r="Y101"/>
      <c r="Z101"/>
      <c r="AA101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42"/>
      <c r="AO101" s="42"/>
      <c r="AP101" s="3"/>
      <c r="AQ101" s="7"/>
      <c r="AR101" s="7"/>
      <c r="AS101" s="7"/>
      <c r="AT101" s="42" t="s">
        <v>89</v>
      </c>
      <c r="AU101" s="7"/>
      <c r="AV101" s="7"/>
      <c r="AW101" s="42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</row>
    <row r="102" spans="1:68" s="21" customFormat="1" ht="15" x14ac:dyDescent="0.25">
      <c r="A102" s="69" t="s">
        <v>130</v>
      </c>
      <c r="B102" s="53" t="s">
        <v>91</v>
      </c>
      <c r="C102" s="107" t="s">
        <v>92</v>
      </c>
      <c r="D102" s="107"/>
      <c r="E102" s="107"/>
      <c r="F102" s="107"/>
      <c r="G102" s="107"/>
      <c r="H102" s="54" t="s">
        <v>93</v>
      </c>
      <c r="I102" s="78">
        <v>2</v>
      </c>
      <c r="J102" s="55"/>
      <c r="K102" s="78">
        <v>2</v>
      </c>
      <c r="L102" s="57"/>
      <c r="M102" s="55"/>
      <c r="N102" s="57"/>
      <c r="O102" s="55"/>
      <c r="P102" s="58">
        <v>14.9</v>
      </c>
      <c r="Q102"/>
      <c r="R102"/>
      <c r="S102"/>
      <c r="T102"/>
      <c r="U102"/>
      <c r="V102"/>
      <c r="W102"/>
      <c r="X102"/>
      <c r="Y102"/>
      <c r="Z102"/>
      <c r="AA102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42"/>
      <c r="AO102" s="42"/>
      <c r="AP102" s="3"/>
      <c r="AQ102" s="7"/>
      <c r="AR102" s="7"/>
      <c r="AS102" s="7"/>
      <c r="AT102" s="42"/>
      <c r="AU102" s="7" t="s">
        <v>92</v>
      </c>
      <c r="AV102" s="7"/>
      <c r="AW102" s="42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</row>
    <row r="103" spans="1:68" s="21" customFormat="1" ht="15" x14ac:dyDescent="0.25">
      <c r="A103" s="69"/>
      <c r="B103" s="53"/>
      <c r="C103" s="107" t="s">
        <v>94</v>
      </c>
      <c r="D103" s="107"/>
      <c r="E103" s="107"/>
      <c r="F103" s="107"/>
      <c r="G103" s="107"/>
      <c r="H103" s="54"/>
      <c r="I103" s="55"/>
      <c r="J103" s="55"/>
      <c r="K103" s="55"/>
      <c r="L103" s="57"/>
      <c r="M103" s="55"/>
      <c r="N103" s="57"/>
      <c r="O103" s="55"/>
      <c r="P103" s="65">
        <v>1006.62</v>
      </c>
      <c r="Q103"/>
      <c r="R103"/>
      <c r="S103"/>
      <c r="T103"/>
      <c r="U103"/>
      <c r="V103"/>
      <c r="W103"/>
      <c r="X103"/>
      <c r="Y103"/>
      <c r="Z103"/>
      <c r="AA103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42"/>
      <c r="AO103" s="42"/>
      <c r="AP103" s="3"/>
      <c r="AQ103" s="7"/>
      <c r="AR103" s="7"/>
      <c r="AS103" s="7"/>
      <c r="AT103" s="42"/>
      <c r="AU103" s="7"/>
      <c r="AV103" s="7" t="s">
        <v>94</v>
      </c>
      <c r="AW103" s="42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</row>
    <row r="104" spans="1:68" s="21" customFormat="1" ht="15" x14ac:dyDescent="0.25">
      <c r="A104" s="69"/>
      <c r="B104" s="53" t="s">
        <v>95</v>
      </c>
      <c r="C104" s="107" t="s">
        <v>96</v>
      </c>
      <c r="D104" s="107"/>
      <c r="E104" s="107"/>
      <c r="F104" s="107"/>
      <c r="G104" s="107"/>
      <c r="H104" s="54" t="s">
        <v>93</v>
      </c>
      <c r="I104" s="78">
        <v>97</v>
      </c>
      <c r="J104" s="55"/>
      <c r="K104" s="78">
        <v>97</v>
      </c>
      <c r="L104" s="57"/>
      <c r="M104" s="55"/>
      <c r="N104" s="57"/>
      <c r="O104" s="55"/>
      <c r="P104" s="58">
        <v>976.42</v>
      </c>
      <c r="Q104"/>
      <c r="R104"/>
      <c r="S104"/>
      <c r="T104"/>
      <c r="U104"/>
      <c r="V104"/>
      <c r="W104"/>
      <c r="X104"/>
      <c r="Y104"/>
      <c r="Z104"/>
      <c r="AA104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42"/>
      <c r="AO104" s="42"/>
      <c r="AP104" s="3"/>
      <c r="AQ104" s="7"/>
      <c r="AR104" s="7"/>
      <c r="AS104" s="7"/>
      <c r="AT104" s="42"/>
      <c r="AU104" s="7"/>
      <c r="AV104" s="7" t="s">
        <v>96</v>
      </c>
      <c r="AW104" s="42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</row>
    <row r="105" spans="1:68" s="21" customFormat="1" ht="15" x14ac:dyDescent="0.25">
      <c r="A105" s="69"/>
      <c r="B105" s="53" t="s">
        <v>97</v>
      </c>
      <c r="C105" s="107" t="s">
        <v>98</v>
      </c>
      <c r="D105" s="107"/>
      <c r="E105" s="107"/>
      <c r="F105" s="107"/>
      <c r="G105" s="107"/>
      <c r="H105" s="54" t="s">
        <v>93</v>
      </c>
      <c r="I105" s="78">
        <v>51</v>
      </c>
      <c r="J105" s="55"/>
      <c r="K105" s="78">
        <v>51</v>
      </c>
      <c r="L105" s="57"/>
      <c r="M105" s="55"/>
      <c r="N105" s="57"/>
      <c r="O105" s="55"/>
      <c r="P105" s="58">
        <v>513.38</v>
      </c>
      <c r="Q105"/>
      <c r="R105"/>
      <c r="S105"/>
      <c r="T105"/>
      <c r="U105"/>
      <c r="V105"/>
      <c r="W105"/>
      <c r="X105"/>
      <c r="Y105"/>
      <c r="Z105"/>
      <c r="AA105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42"/>
      <c r="AO105" s="42"/>
      <c r="AP105" s="3"/>
      <c r="AQ105" s="7"/>
      <c r="AR105" s="7"/>
      <c r="AS105" s="7"/>
      <c r="AT105" s="42"/>
      <c r="AU105" s="7"/>
      <c r="AV105" s="7" t="s">
        <v>98</v>
      </c>
      <c r="AW105" s="42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</row>
    <row r="106" spans="1:68" s="21" customFormat="1" ht="15" x14ac:dyDescent="0.25">
      <c r="A106" s="79"/>
      <c r="B106" s="80"/>
      <c r="C106" s="137" t="s">
        <v>99</v>
      </c>
      <c r="D106" s="137"/>
      <c r="E106" s="137"/>
      <c r="F106" s="137"/>
      <c r="G106" s="137"/>
      <c r="H106" s="45"/>
      <c r="I106" s="46"/>
      <c r="J106" s="46"/>
      <c r="K106" s="46"/>
      <c r="L106" s="48"/>
      <c r="M106" s="46"/>
      <c r="N106" s="76">
        <v>32956.75</v>
      </c>
      <c r="O106" s="46"/>
      <c r="P106" s="77">
        <v>2636.54</v>
      </c>
      <c r="Q106"/>
      <c r="R106"/>
      <c r="S106"/>
      <c r="T106"/>
      <c r="U106"/>
      <c r="V106"/>
      <c r="W106"/>
      <c r="X106"/>
      <c r="Y106"/>
      <c r="Z106"/>
      <c r="AA106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42"/>
      <c r="AO106" s="42"/>
      <c r="AP106" s="3"/>
      <c r="AQ106" s="7"/>
      <c r="AR106" s="7"/>
      <c r="AS106" s="7"/>
      <c r="AT106" s="42"/>
      <c r="AU106" s="7"/>
      <c r="AV106" s="7"/>
      <c r="AW106" s="42" t="s">
        <v>99</v>
      </c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</row>
    <row r="107" spans="1:68" s="21" customFormat="1" ht="0" hidden="1" customHeight="1" x14ac:dyDescent="0.25">
      <c r="A107" s="86"/>
      <c r="B107" s="87"/>
      <c r="C107" s="87"/>
      <c r="D107" s="87"/>
      <c r="E107" s="87"/>
      <c r="F107" s="88"/>
      <c r="G107" s="88"/>
      <c r="H107" s="88"/>
      <c r="I107" s="88"/>
      <c r="J107" s="89"/>
      <c r="K107" s="88"/>
      <c r="L107" s="88"/>
      <c r="M107" s="88"/>
      <c r="N107" s="89"/>
      <c r="O107" s="63"/>
      <c r="P107" s="89"/>
      <c r="Q107"/>
      <c r="R107"/>
      <c r="S107"/>
      <c r="T107"/>
      <c r="U107"/>
      <c r="V107"/>
      <c r="W107"/>
      <c r="X107"/>
      <c r="Y107"/>
      <c r="Z107"/>
      <c r="AA10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42"/>
      <c r="AO107" s="42"/>
      <c r="AP107" s="3"/>
      <c r="AQ107" s="7"/>
      <c r="AR107" s="7"/>
      <c r="AS107" s="7"/>
      <c r="AT107" s="42"/>
      <c r="AU107" s="7"/>
      <c r="AV107" s="7"/>
      <c r="AW107" s="42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</row>
    <row r="108" spans="1:68" s="21" customFormat="1" ht="15" x14ac:dyDescent="0.25">
      <c r="A108" s="75"/>
      <c r="B108" s="90"/>
      <c r="C108" s="138" t="s">
        <v>131</v>
      </c>
      <c r="D108" s="138"/>
      <c r="E108" s="138"/>
      <c r="F108" s="138"/>
      <c r="G108" s="138"/>
      <c r="H108" s="138"/>
      <c r="I108" s="138"/>
      <c r="J108" s="138"/>
      <c r="K108" s="138"/>
      <c r="L108" s="138"/>
      <c r="M108" s="138"/>
      <c r="N108" s="138"/>
      <c r="O108" s="138"/>
      <c r="P108" s="91"/>
      <c r="Q108"/>
      <c r="R108"/>
      <c r="S108"/>
      <c r="T108"/>
      <c r="U108"/>
      <c r="V108"/>
      <c r="W108"/>
      <c r="X108"/>
      <c r="Y108"/>
      <c r="Z108"/>
      <c r="AA108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42"/>
      <c r="AO108" s="42"/>
      <c r="AP108" s="3"/>
      <c r="AQ108" s="7"/>
      <c r="AR108" s="7"/>
      <c r="AS108" s="7"/>
      <c r="AT108" s="42"/>
      <c r="AU108" s="7"/>
      <c r="AV108" s="7"/>
      <c r="AW108" s="42"/>
      <c r="AX108" s="7"/>
      <c r="AY108" s="42" t="s">
        <v>131</v>
      </c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</row>
    <row r="109" spans="1:68" s="21" customFormat="1" ht="15" x14ac:dyDescent="0.25">
      <c r="A109" s="75"/>
      <c r="B109" s="51"/>
      <c r="C109" s="139" t="s">
        <v>132</v>
      </c>
      <c r="D109" s="139"/>
      <c r="E109" s="139"/>
      <c r="F109" s="139"/>
      <c r="G109" s="139"/>
      <c r="H109" s="139"/>
      <c r="I109" s="139"/>
      <c r="J109" s="139"/>
      <c r="K109" s="139"/>
      <c r="L109" s="139"/>
      <c r="M109" s="139"/>
      <c r="N109" s="139"/>
      <c r="O109" s="139"/>
      <c r="P109" s="92">
        <v>2015.58</v>
      </c>
      <c r="Q109" s="2"/>
      <c r="R109" s="2"/>
      <c r="S109"/>
      <c r="T109"/>
      <c r="U109"/>
      <c r="V109"/>
      <c r="W109"/>
      <c r="X109"/>
      <c r="Y109"/>
      <c r="Z109"/>
      <c r="AA109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42"/>
      <c r="AO109" s="42"/>
      <c r="AP109" s="3"/>
      <c r="AQ109" s="7"/>
      <c r="AR109" s="7"/>
      <c r="AS109" s="7"/>
      <c r="AT109" s="42"/>
      <c r="AU109" s="7"/>
      <c r="AV109" s="7"/>
      <c r="AW109" s="42"/>
      <c r="AX109" s="7"/>
      <c r="AY109" s="42"/>
      <c r="AZ109" s="3" t="s">
        <v>132</v>
      </c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</row>
    <row r="110" spans="1:68" s="21" customFormat="1" ht="15" x14ac:dyDescent="0.25">
      <c r="A110" s="75"/>
      <c r="B110" s="51"/>
      <c r="C110" s="139" t="s">
        <v>133</v>
      </c>
      <c r="D110" s="139"/>
      <c r="E110" s="139"/>
      <c r="F110" s="139"/>
      <c r="G110" s="139"/>
      <c r="H110" s="139"/>
      <c r="I110" s="139"/>
      <c r="J110" s="139"/>
      <c r="K110" s="139"/>
      <c r="L110" s="139"/>
      <c r="M110" s="139"/>
      <c r="N110" s="139"/>
      <c r="O110" s="139"/>
      <c r="P110" s="93"/>
      <c r="Q110" s="2"/>
      <c r="R110" s="2"/>
      <c r="S110"/>
      <c r="T110"/>
      <c r="U110"/>
      <c r="V110"/>
      <c r="W110"/>
      <c r="X110"/>
      <c r="Y110"/>
      <c r="Z110"/>
      <c r="AA110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42"/>
      <c r="AO110" s="42"/>
      <c r="AP110" s="3"/>
      <c r="AQ110" s="7"/>
      <c r="AR110" s="7"/>
      <c r="AS110" s="7"/>
      <c r="AT110" s="42"/>
      <c r="AU110" s="7"/>
      <c r="AV110" s="7"/>
      <c r="AW110" s="42"/>
      <c r="AX110" s="7"/>
      <c r="AY110" s="42"/>
      <c r="AZ110" s="3" t="s">
        <v>133</v>
      </c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</row>
    <row r="111" spans="1:68" s="21" customFormat="1" ht="15" x14ac:dyDescent="0.25">
      <c r="A111" s="75"/>
      <c r="B111" s="51"/>
      <c r="C111" s="139" t="s">
        <v>134</v>
      </c>
      <c r="D111" s="139"/>
      <c r="E111" s="139"/>
      <c r="F111" s="139"/>
      <c r="G111" s="139"/>
      <c r="H111" s="139"/>
      <c r="I111" s="139"/>
      <c r="J111" s="139"/>
      <c r="K111" s="139"/>
      <c r="L111" s="139"/>
      <c r="M111" s="139"/>
      <c r="N111" s="139"/>
      <c r="O111" s="139"/>
      <c r="P111" s="92">
        <v>1315.23</v>
      </c>
      <c r="Q111" s="2"/>
      <c r="R111" s="2"/>
      <c r="S111"/>
      <c r="T111"/>
      <c r="U111"/>
      <c r="V111"/>
      <c r="W111"/>
      <c r="X111"/>
      <c r="Y111"/>
      <c r="Z111"/>
      <c r="AA111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42"/>
      <c r="AO111" s="42"/>
      <c r="AP111" s="3"/>
      <c r="AQ111" s="7"/>
      <c r="AR111" s="7"/>
      <c r="AS111" s="7"/>
      <c r="AT111" s="42"/>
      <c r="AU111" s="7"/>
      <c r="AV111" s="7"/>
      <c r="AW111" s="42"/>
      <c r="AX111" s="7"/>
      <c r="AY111" s="42"/>
      <c r="AZ111" s="3" t="s">
        <v>134</v>
      </c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</row>
    <row r="112" spans="1:68" s="21" customFormat="1" ht="15" x14ac:dyDescent="0.25">
      <c r="A112" s="75"/>
      <c r="B112" s="51"/>
      <c r="C112" s="139" t="s">
        <v>135</v>
      </c>
      <c r="D112" s="139"/>
      <c r="E112" s="139"/>
      <c r="F112" s="139"/>
      <c r="G112" s="139"/>
      <c r="H112" s="139"/>
      <c r="I112" s="139"/>
      <c r="J112" s="139"/>
      <c r="K112" s="139"/>
      <c r="L112" s="139"/>
      <c r="M112" s="139"/>
      <c r="N112" s="139"/>
      <c r="O112" s="139"/>
      <c r="P112" s="94">
        <v>358.97</v>
      </c>
      <c r="Q112" s="2"/>
      <c r="R112" s="2"/>
      <c r="S112"/>
      <c r="T112"/>
      <c r="U112"/>
      <c r="V112"/>
      <c r="W112"/>
      <c r="X112"/>
      <c r="Y112"/>
      <c r="Z112"/>
      <c r="AA112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42"/>
      <c r="AO112" s="42"/>
      <c r="AP112" s="3"/>
      <c r="AQ112" s="7"/>
      <c r="AR112" s="7"/>
      <c r="AS112" s="7"/>
      <c r="AT112" s="42"/>
      <c r="AU112" s="7"/>
      <c r="AV112" s="7"/>
      <c r="AW112" s="42"/>
      <c r="AX112" s="7"/>
      <c r="AY112" s="42"/>
      <c r="AZ112" s="3" t="s">
        <v>135</v>
      </c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</row>
    <row r="113" spans="1:68" s="21" customFormat="1" ht="15" x14ac:dyDescent="0.25">
      <c r="A113" s="75"/>
      <c r="B113" s="51"/>
      <c r="C113" s="139" t="s">
        <v>136</v>
      </c>
      <c r="D113" s="139"/>
      <c r="E113" s="139"/>
      <c r="F113" s="139"/>
      <c r="G113" s="139"/>
      <c r="H113" s="139"/>
      <c r="I113" s="139"/>
      <c r="J113" s="139"/>
      <c r="K113" s="139"/>
      <c r="L113" s="139"/>
      <c r="M113" s="139"/>
      <c r="N113" s="139"/>
      <c r="O113" s="139"/>
      <c r="P113" s="94">
        <v>214.71</v>
      </c>
      <c r="Q113" s="2"/>
      <c r="R113" s="2"/>
      <c r="S113"/>
      <c r="T113"/>
      <c r="U113"/>
      <c r="V113"/>
      <c r="W113"/>
      <c r="X113"/>
      <c r="Y113"/>
      <c r="Z113"/>
      <c r="AA113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42"/>
      <c r="AO113" s="42"/>
      <c r="AP113" s="3"/>
      <c r="AQ113" s="7"/>
      <c r="AR113" s="7"/>
      <c r="AS113" s="7"/>
      <c r="AT113" s="42"/>
      <c r="AU113" s="7"/>
      <c r="AV113" s="7"/>
      <c r="AW113" s="42"/>
      <c r="AX113" s="7"/>
      <c r="AY113" s="42"/>
      <c r="AZ113" s="3" t="s">
        <v>136</v>
      </c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</row>
    <row r="114" spans="1:68" s="21" customFormat="1" ht="15" x14ac:dyDescent="0.25">
      <c r="A114" s="75"/>
      <c r="B114" s="51"/>
      <c r="C114" s="139" t="s">
        <v>137</v>
      </c>
      <c r="D114" s="139"/>
      <c r="E114" s="139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94">
        <v>126.67</v>
      </c>
      <c r="Q114" s="2"/>
      <c r="R114" s="2"/>
      <c r="S114"/>
      <c r="T114"/>
      <c r="U114"/>
      <c r="V114"/>
      <c r="W114"/>
      <c r="X114"/>
      <c r="Y114"/>
      <c r="Z114"/>
      <c r="AA114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42"/>
      <c r="AO114" s="42"/>
      <c r="AP114" s="3"/>
      <c r="AQ114" s="7"/>
      <c r="AR114" s="7"/>
      <c r="AS114" s="7"/>
      <c r="AT114" s="42"/>
      <c r="AU114" s="7"/>
      <c r="AV114" s="7"/>
      <c r="AW114" s="42"/>
      <c r="AX114" s="7"/>
      <c r="AY114" s="42"/>
      <c r="AZ114" s="3" t="s">
        <v>137</v>
      </c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</row>
    <row r="115" spans="1:68" s="21" customFormat="1" ht="15" x14ac:dyDescent="0.25">
      <c r="A115" s="75"/>
      <c r="B115" s="51"/>
      <c r="C115" s="139" t="s">
        <v>138</v>
      </c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92">
        <v>4279.8900000000003</v>
      </c>
      <c r="Q115" s="2"/>
      <c r="R115" s="2"/>
      <c r="S115"/>
      <c r="T115"/>
      <c r="U115"/>
      <c r="V115"/>
      <c r="W115"/>
      <c r="X115"/>
      <c r="Y115"/>
      <c r="Z115"/>
      <c r="AA115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42"/>
      <c r="AO115" s="42"/>
      <c r="AP115" s="3"/>
      <c r="AQ115" s="7"/>
      <c r="AR115" s="7"/>
      <c r="AS115" s="7"/>
      <c r="AT115" s="42"/>
      <c r="AU115" s="7"/>
      <c r="AV115" s="7"/>
      <c r="AW115" s="42"/>
      <c r="AX115" s="7"/>
      <c r="AY115" s="42"/>
      <c r="AZ115" s="3" t="s">
        <v>138</v>
      </c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</row>
    <row r="116" spans="1:68" s="21" customFormat="1" ht="15" x14ac:dyDescent="0.25">
      <c r="A116" s="75"/>
      <c r="B116" s="51"/>
      <c r="C116" s="139" t="s">
        <v>133</v>
      </c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93"/>
      <c r="Q116" s="2"/>
      <c r="R116" s="2"/>
      <c r="S116"/>
      <c r="T116"/>
      <c r="U116"/>
      <c r="V116"/>
      <c r="W116"/>
      <c r="X116"/>
      <c r="Y116"/>
      <c r="Z116"/>
      <c r="AA116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42"/>
      <c r="AO116" s="42"/>
      <c r="AP116" s="3"/>
      <c r="AQ116" s="7"/>
      <c r="AR116" s="7"/>
      <c r="AS116" s="7"/>
      <c r="AT116" s="42"/>
      <c r="AU116" s="7"/>
      <c r="AV116" s="7"/>
      <c r="AW116" s="42"/>
      <c r="AX116" s="7"/>
      <c r="AY116" s="42"/>
      <c r="AZ116" s="3" t="s">
        <v>133</v>
      </c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</row>
    <row r="117" spans="1:68" s="21" customFormat="1" ht="15" x14ac:dyDescent="0.25">
      <c r="A117" s="75"/>
      <c r="B117" s="51"/>
      <c r="C117" s="139" t="s">
        <v>139</v>
      </c>
      <c r="D117" s="139"/>
      <c r="E117" s="139"/>
      <c r="F117" s="139"/>
      <c r="G117" s="139"/>
      <c r="H117" s="139"/>
      <c r="I117" s="139"/>
      <c r="J117" s="139"/>
      <c r="K117" s="139"/>
      <c r="L117" s="139"/>
      <c r="M117" s="139"/>
      <c r="N117" s="139"/>
      <c r="O117" s="139"/>
      <c r="P117" s="92">
        <v>1315.23</v>
      </c>
      <c r="Q117" s="2"/>
      <c r="R117" s="2"/>
      <c r="S117"/>
      <c r="T117"/>
      <c r="U117"/>
      <c r="V117"/>
      <c r="W117"/>
      <c r="X117"/>
      <c r="Y117"/>
      <c r="Z117"/>
      <c r="AA11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42"/>
      <c r="AO117" s="42"/>
      <c r="AP117" s="3"/>
      <c r="AQ117" s="7"/>
      <c r="AR117" s="7"/>
      <c r="AS117" s="7"/>
      <c r="AT117" s="42"/>
      <c r="AU117" s="7"/>
      <c r="AV117" s="7"/>
      <c r="AW117" s="42"/>
      <c r="AX117" s="7"/>
      <c r="AY117" s="42"/>
      <c r="AZ117" s="3" t="s">
        <v>139</v>
      </c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</row>
    <row r="118" spans="1:68" s="21" customFormat="1" ht="15" x14ac:dyDescent="0.25">
      <c r="A118" s="75"/>
      <c r="B118" s="51"/>
      <c r="C118" s="139" t="s">
        <v>140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94">
        <v>358.97</v>
      </c>
      <c r="Q118" s="2"/>
      <c r="R118" s="2"/>
      <c r="S118"/>
      <c r="T118"/>
      <c r="U118"/>
      <c r="V118"/>
      <c r="W118"/>
      <c r="X118"/>
      <c r="Y118"/>
      <c r="Z118"/>
      <c r="AA118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42"/>
      <c r="AO118" s="42"/>
      <c r="AP118" s="3"/>
      <c r="AQ118" s="7"/>
      <c r="AR118" s="7"/>
      <c r="AS118" s="7"/>
      <c r="AT118" s="42"/>
      <c r="AU118" s="7"/>
      <c r="AV118" s="7"/>
      <c r="AW118" s="42"/>
      <c r="AX118" s="7"/>
      <c r="AY118" s="42"/>
      <c r="AZ118" s="3" t="s">
        <v>140</v>
      </c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</row>
    <row r="119" spans="1:68" s="21" customFormat="1" ht="15" x14ac:dyDescent="0.25">
      <c r="A119" s="75"/>
      <c r="B119" s="51"/>
      <c r="C119" s="139" t="s">
        <v>141</v>
      </c>
      <c r="D119" s="139"/>
      <c r="E119" s="139"/>
      <c r="F119" s="139"/>
      <c r="G119" s="139"/>
      <c r="H119" s="139"/>
      <c r="I119" s="139"/>
      <c r="J119" s="139"/>
      <c r="K119" s="139"/>
      <c r="L119" s="139"/>
      <c r="M119" s="139"/>
      <c r="N119" s="139"/>
      <c r="O119" s="139"/>
      <c r="P119" s="94">
        <v>214.71</v>
      </c>
      <c r="Q119" s="2"/>
      <c r="R119" s="2"/>
      <c r="S119"/>
      <c r="T119"/>
      <c r="U119"/>
      <c r="V119"/>
      <c r="W119"/>
      <c r="X119"/>
      <c r="Y119"/>
      <c r="Z119"/>
      <c r="AA119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42"/>
      <c r="AO119" s="42"/>
      <c r="AP119" s="3"/>
      <c r="AQ119" s="7"/>
      <c r="AR119" s="7"/>
      <c r="AS119" s="7"/>
      <c r="AT119" s="42"/>
      <c r="AU119" s="7"/>
      <c r="AV119" s="7"/>
      <c r="AW119" s="42"/>
      <c r="AX119" s="7"/>
      <c r="AY119" s="42"/>
      <c r="AZ119" s="3" t="s">
        <v>141</v>
      </c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</row>
    <row r="120" spans="1:68" s="21" customFormat="1" ht="15" x14ac:dyDescent="0.25">
      <c r="A120" s="75"/>
      <c r="B120" s="51"/>
      <c r="C120" s="139" t="s">
        <v>142</v>
      </c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94">
        <v>126.67</v>
      </c>
      <c r="Q120" s="2"/>
      <c r="R120" s="2"/>
      <c r="S120"/>
      <c r="T120"/>
      <c r="U120"/>
      <c r="V120"/>
      <c r="W120"/>
      <c r="X120"/>
      <c r="Y120"/>
      <c r="Z120"/>
      <c r="AA120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42"/>
      <c r="AO120" s="42"/>
      <c r="AP120" s="3"/>
      <c r="AQ120" s="7"/>
      <c r="AR120" s="7"/>
      <c r="AS120" s="7"/>
      <c r="AT120" s="42"/>
      <c r="AU120" s="7"/>
      <c r="AV120" s="7"/>
      <c r="AW120" s="42"/>
      <c r="AX120" s="7"/>
      <c r="AY120" s="42"/>
      <c r="AZ120" s="3" t="s">
        <v>142</v>
      </c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</row>
    <row r="121" spans="1:68" s="21" customFormat="1" ht="15" x14ac:dyDescent="0.25">
      <c r="A121" s="75"/>
      <c r="B121" s="51"/>
      <c r="C121" s="139" t="s">
        <v>143</v>
      </c>
      <c r="D121" s="139"/>
      <c r="E121" s="139"/>
      <c r="F121" s="139"/>
      <c r="G121" s="139"/>
      <c r="H121" s="139"/>
      <c r="I121" s="139"/>
      <c r="J121" s="139"/>
      <c r="K121" s="139"/>
      <c r="L121" s="139"/>
      <c r="M121" s="139"/>
      <c r="N121" s="139"/>
      <c r="O121" s="139"/>
      <c r="P121" s="92">
        <v>1484.04</v>
      </c>
      <c r="Q121" s="2"/>
      <c r="R121" s="2"/>
      <c r="S121"/>
      <c r="T121"/>
      <c r="U121"/>
      <c r="V121"/>
      <c r="W121"/>
      <c r="X121"/>
      <c r="Y121"/>
      <c r="Z121"/>
      <c r="AA121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42"/>
      <c r="AO121" s="42"/>
      <c r="AP121" s="3"/>
      <c r="AQ121" s="7"/>
      <c r="AR121" s="7"/>
      <c r="AS121" s="7"/>
      <c r="AT121" s="42"/>
      <c r="AU121" s="7"/>
      <c r="AV121" s="7"/>
      <c r="AW121" s="42"/>
      <c r="AX121" s="7"/>
      <c r="AY121" s="42"/>
      <c r="AZ121" s="3" t="s">
        <v>143</v>
      </c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</row>
    <row r="122" spans="1:68" s="21" customFormat="1" ht="15" x14ac:dyDescent="0.25">
      <c r="A122" s="75"/>
      <c r="B122" s="51"/>
      <c r="C122" s="139" t="s">
        <v>144</v>
      </c>
      <c r="D122" s="139"/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139"/>
      <c r="P122" s="94">
        <v>780.27</v>
      </c>
      <c r="Q122" s="2"/>
      <c r="R122" s="2"/>
      <c r="S122"/>
      <c r="T122"/>
      <c r="U122"/>
      <c r="V122"/>
      <c r="W122"/>
      <c r="X122"/>
      <c r="Y122"/>
      <c r="Z122"/>
      <c r="AA122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42"/>
      <c r="AO122" s="42"/>
      <c r="AP122" s="3"/>
      <c r="AQ122" s="7"/>
      <c r="AR122" s="7"/>
      <c r="AS122" s="7"/>
      <c r="AT122" s="42"/>
      <c r="AU122" s="7"/>
      <c r="AV122" s="7"/>
      <c r="AW122" s="42"/>
      <c r="AX122" s="7"/>
      <c r="AY122" s="42"/>
      <c r="AZ122" s="3" t="s">
        <v>144</v>
      </c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</row>
    <row r="123" spans="1:68" s="21" customFormat="1" ht="15" x14ac:dyDescent="0.25">
      <c r="A123" s="75"/>
      <c r="B123" s="51"/>
      <c r="C123" s="139" t="s">
        <v>145</v>
      </c>
      <c r="D123" s="139"/>
      <c r="E123" s="139"/>
      <c r="F123" s="139"/>
      <c r="G123" s="139"/>
      <c r="H123" s="139"/>
      <c r="I123" s="139"/>
      <c r="J123" s="139"/>
      <c r="K123" s="139"/>
      <c r="L123" s="139"/>
      <c r="M123" s="139"/>
      <c r="N123" s="139"/>
      <c r="O123" s="139"/>
      <c r="P123" s="92">
        <v>1529.94</v>
      </c>
      <c r="Q123" s="2"/>
      <c r="R123" s="2"/>
      <c r="S123"/>
      <c r="T123"/>
      <c r="U123"/>
      <c r="V123"/>
      <c r="W123"/>
      <c r="X123"/>
      <c r="Y123"/>
      <c r="Z123"/>
      <c r="AA123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42"/>
      <c r="AO123" s="42"/>
      <c r="AP123" s="3"/>
      <c r="AQ123" s="7"/>
      <c r="AR123" s="7"/>
      <c r="AS123" s="7"/>
      <c r="AT123" s="42"/>
      <c r="AU123" s="7"/>
      <c r="AV123" s="7"/>
      <c r="AW123" s="42"/>
      <c r="AX123" s="7"/>
      <c r="AY123" s="42"/>
      <c r="AZ123" s="3" t="s">
        <v>145</v>
      </c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</row>
    <row r="124" spans="1:68" s="21" customFormat="1" ht="15" x14ac:dyDescent="0.25">
      <c r="A124" s="75"/>
      <c r="B124" s="51"/>
      <c r="C124" s="139" t="s">
        <v>146</v>
      </c>
      <c r="D124" s="139"/>
      <c r="E124" s="139"/>
      <c r="F124" s="139"/>
      <c r="G124" s="139"/>
      <c r="H124" s="139"/>
      <c r="I124" s="139"/>
      <c r="J124" s="139"/>
      <c r="K124" s="139"/>
      <c r="L124" s="139"/>
      <c r="M124" s="139"/>
      <c r="N124" s="139"/>
      <c r="O124" s="139"/>
      <c r="P124" s="92">
        <v>1484.04</v>
      </c>
      <c r="Q124" s="2"/>
      <c r="R124" s="2"/>
      <c r="S124"/>
      <c r="T124"/>
      <c r="U124"/>
      <c r="V124"/>
      <c r="W124"/>
      <c r="X124"/>
      <c r="Y124"/>
      <c r="Z124"/>
      <c r="AA124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42"/>
      <c r="AO124" s="42"/>
      <c r="AP124" s="3"/>
      <c r="AQ124" s="7"/>
      <c r="AR124" s="7"/>
      <c r="AS124" s="7"/>
      <c r="AT124" s="42"/>
      <c r="AU124" s="7"/>
      <c r="AV124" s="7"/>
      <c r="AW124" s="42"/>
      <c r="AX124" s="7"/>
      <c r="AY124" s="42"/>
      <c r="AZ124" s="3" t="s">
        <v>146</v>
      </c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</row>
    <row r="125" spans="1:68" s="21" customFormat="1" ht="15" x14ac:dyDescent="0.25">
      <c r="A125" s="75"/>
      <c r="B125" s="51"/>
      <c r="C125" s="139" t="s">
        <v>147</v>
      </c>
      <c r="D125" s="139"/>
      <c r="E125" s="139"/>
      <c r="F125" s="139"/>
      <c r="G125" s="139"/>
      <c r="H125" s="139"/>
      <c r="I125" s="139"/>
      <c r="J125" s="139"/>
      <c r="K125" s="139"/>
      <c r="L125" s="139"/>
      <c r="M125" s="139"/>
      <c r="N125" s="139"/>
      <c r="O125" s="139"/>
      <c r="P125" s="94">
        <v>780.27</v>
      </c>
      <c r="Q125" s="2"/>
      <c r="R125" s="2"/>
      <c r="S125"/>
      <c r="T125"/>
      <c r="U125"/>
      <c r="V125"/>
      <c r="W125"/>
      <c r="X125"/>
      <c r="Y125"/>
      <c r="Z125"/>
      <c r="AA125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42"/>
      <c r="AO125" s="42"/>
      <c r="AP125" s="3"/>
      <c r="AQ125" s="7"/>
      <c r="AR125" s="7"/>
      <c r="AS125" s="7"/>
      <c r="AT125" s="42"/>
      <c r="AU125" s="7"/>
      <c r="AV125" s="7"/>
      <c r="AW125" s="42"/>
      <c r="AX125" s="7"/>
      <c r="AY125" s="42"/>
      <c r="AZ125" s="3" t="s">
        <v>147</v>
      </c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</row>
    <row r="126" spans="1:68" s="21" customFormat="1" ht="15" x14ac:dyDescent="0.25">
      <c r="A126" s="75"/>
      <c r="B126" s="90"/>
      <c r="C126" s="138" t="s">
        <v>148</v>
      </c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95">
        <v>4279.8900000000003</v>
      </c>
      <c r="Q126" s="2"/>
      <c r="R126" s="2"/>
      <c r="S126"/>
      <c r="T126"/>
      <c r="U126"/>
      <c r="V126"/>
      <c r="W126"/>
      <c r="X126"/>
      <c r="Y126"/>
      <c r="Z126"/>
      <c r="AA126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42"/>
      <c r="AO126" s="42"/>
      <c r="AP126" s="3"/>
      <c r="AQ126" s="7"/>
      <c r="AR126" s="7"/>
      <c r="AS126" s="7"/>
      <c r="AT126" s="42"/>
      <c r="AU126" s="7"/>
      <c r="AV126" s="7"/>
      <c r="AW126" s="42"/>
      <c r="AX126" s="7"/>
      <c r="AY126" s="42"/>
      <c r="AZ126" s="3"/>
      <c r="BA126" s="42" t="s">
        <v>148</v>
      </c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</row>
    <row r="127" spans="1:68" s="21" customFormat="1" ht="15" x14ac:dyDescent="0.25">
      <c r="A127" s="75"/>
      <c r="B127" s="90"/>
      <c r="C127" s="138" t="s">
        <v>149</v>
      </c>
      <c r="D127" s="138"/>
      <c r="E127" s="138"/>
      <c r="F127" s="138"/>
      <c r="G127" s="138"/>
      <c r="H127" s="138"/>
      <c r="I127" s="138"/>
      <c r="J127" s="138"/>
      <c r="K127" s="138"/>
      <c r="L127" s="138"/>
      <c r="M127" s="138"/>
      <c r="N127" s="138"/>
      <c r="O127" s="138"/>
      <c r="P127" s="96"/>
      <c r="Q127" s="2"/>
      <c r="R127" s="2"/>
      <c r="S127"/>
      <c r="T127"/>
      <c r="U127"/>
      <c r="V127"/>
      <c r="W127"/>
      <c r="X127"/>
      <c r="Y127"/>
      <c r="Z127"/>
      <c r="AA12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42"/>
      <c r="AO127" s="42"/>
      <c r="AP127" s="3"/>
      <c r="AQ127" s="7"/>
      <c r="AR127" s="7"/>
      <c r="AS127" s="7"/>
      <c r="AT127" s="42"/>
      <c r="AU127" s="7"/>
      <c r="AV127" s="7"/>
      <c r="AW127" s="42"/>
      <c r="AX127" s="7"/>
      <c r="AY127" s="42"/>
      <c r="AZ127" s="3"/>
      <c r="BA127" s="42"/>
      <c r="BB127" s="42" t="s">
        <v>149</v>
      </c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</row>
    <row r="128" spans="1:68" s="21" customFormat="1" ht="15" x14ac:dyDescent="0.25">
      <c r="A128" s="75"/>
      <c r="B128" s="90"/>
      <c r="C128" s="140" t="s">
        <v>150</v>
      </c>
      <c r="D128" s="140"/>
      <c r="E128" s="140"/>
      <c r="F128" s="140"/>
      <c r="G128" s="140"/>
      <c r="H128" s="140"/>
      <c r="I128" s="140"/>
      <c r="J128" s="140"/>
      <c r="K128" s="97">
        <v>4.21821</v>
      </c>
      <c r="L128" s="140"/>
      <c r="M128" s="140"/>
      <c r="N128" s="140"/>
      <c r="O128" s="140"/>
      <c r="P128" s="93"/>
      <c r="Q128" s="2"/>
      <c r="R128" s="2"/>
      <c r="S128"/>
      <c r="T128"/>
      <c r="U128"/>
      <c r="V128"/>
      <c r="W128"/>
      <c r="X128"/>
      <c r="Y128"/>
      <c r="Z128"/>
      <c r="AA128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42"/>
      <c r="AO128" s="42"/>
      <c r="AP128" s="3"/>
      <c r="AQ128" s="7"/>
      <c r="AR128" s="7"/>
      <c r="AS128" s="7"/>
      <c r="AT128" s="42"/>
      <c r="AU128" s="7"/>
      <c r="AV128" s="7"/>
      <c r="AW128" s="42"/>
      <c r="AX128" s="7"/>
      <c r="AY128" s="42"/>
      <c r="AZ128" s="3"/>
      <c r="BA128" s="42"/>
      <c r="BB128" s="42"/>
      <c r="BC128" s="3" t="s">
        <v>150</v>
      </c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</row>
    <row r="129" spans="1:68" s="21" customFormat="1" ht="15" x14ac:dyDescent="0.25">
      <c r="A129" s="75"/>
      <c r="B129" s="90"/>
      <c r="C129" s="140" t="s">
        <v>151</v>
      </c>
      <c r="D129" s="140"/>
      <c r="E129" s="140"/>
      <c r="F129" s="140"/>
      <c r="G129" s="140"/>
      <c r="H129" s="140"/>
      <c r="I129" s="140"/>
      <c r="J129" s="140"/>
      <c r="K129" s="97">
        <v>0.70416000000000001</v>
      </c>
      <c r="L129" s="140"/>
      <c r="M129" s="140"/>
      <c r="N129" s="140"/>
      <c r="O129" s="140"/>
      <c r="P129" s="93"/>
      <c r="Q129" s="2"/>
      <c r="R129" s="2"/>
      <c r="S129"/>
      <c r="T129"/>
      <c r="U129"/>
      <c r="V129"/>
      <c r="W129"/>
      <c r="X129"/>
      <c r="Y129"/>
      <c r="Z129"/>
      <c r="AA129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42"/>
      <c r="AO129" s="42"/>
      <c r="AP129" s="3"/>
      <c r="AQ129" s="7"/>
      <c r="AR129" s="7"/>
      <c r="AS129" s="7"/>
      <c r="AT129" s="42"/>
      <c r="AU129" s="7"/>
      <c r="AV129" s="7"/>
      <c r="AW129" s="42"/>
      <c r="AX129" s="7"/>
      <c r="AY129" s="42"/>
      <c r="AZ129" s="3"/>
      <c r="BA129" s="42"/>
      <c r="BB129" s="42"/>
      <c r="BC129" s="3" t="s">
        <v>151</v>
      </c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</row>
    <row r="130" spans="1:68" s="21" customFormat="1" ht="15" x14ac:dyDescent="0.25">
      <c r="A130" s="131" t="s">
        <v>152</v>
      </c>
      <c r="B130" s="132"/>
      <c r="C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3"/>
      <c r="Q130"/>
      <c r="R130"/>
      <c r="S130"/>
      <c r="T130"/>
      <c r="U130"/>
      <c r="V130"/>
      <c r="W130"/>
      <c r="X130"/>
      <c r="Y130"/>
      <c r="Z130"/>
      <c r="AA130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42" t="s">
        <v>152</v>
      </c>
      <c r="AO130" s="42"/>
      <c r="AP130" s="3"/>
      <c r="AQ130" s="7"/>
      <c r="AR130" s="7"/>
      <c r="AS130" s="7"/>
      <c r="AT130" s="42"/>
      <c r="AU130" s="7"/>
      <c r="AV130" s="7"/>
      <c r="AW130" s="42"/>
      <c r="AX130" s="7"/>
      <c r="AY130" s="42"/>
      <c r="AZ130" s="3"/>
      <c r="BA130" s="42"/>
      <c r="BB130" s="42"/>
      <c r="BC130" s="3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</row>
    <row r="131" spans="1:68" s="21" customFormat="1" ht="22.5" x14ac:dyDescent="0.25">
      <c r="A131" s="43" t="s">
        <v>153</v>
      </c>
      <c r="B131" s="44" t="s">
        <v>154</v>
      </c>
      <c r="C131" s="134" t="s">
        <v>155</v>
      </c>
      <c r="D131" s="134"/>
      <c r="E131" s="134"/>
      <c r="F131" s="134"/>
      <c r="G131" s="134"/>
      <c r="H131" s="45" t="s">
        <v>61</v>
      </c>
      <c r="I131" s="46">
        <v>1</v>
      </c>
      <c r="J131" s="47">
        <v>1</v>
      </c>
      <c r="K131" s="47">
        <v>1</v>
      </c>
      <c r="L131" s="48"/>
      <c r="M131" s="46"/>
      <c r="N131" s="76">
        <v>21061.67</v>
      </c>
      <c r="O131" s="98">
        <v>1.012</v>
      </c>
      <c r="P131" s="77">
        <v>21314.41</v>
      </c>
      <c r="Q131"/>
      <c r="R131"/>
      <c r="S131"/>
      <c r="T131"/>
      <c r="U131"/>
      <c r="V131"/>
      <c r="W131"/>
      <c r="X131"/>
      <c r="Y131"/>
      <c r="Z131"/>
      <c r="AA131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42"/>
      <c r="AO131" s="42" t="s">
        <v>155</v>
      </c>
      <c r="AP131" s="3"/>
      <c r="AQ131" s="7"/>
      <c r="AR131" s="7"/>
      <c r="AS131" s="7"/>
      <c r="AT131" s="42"/>
      <c r="AU131" s="7"/>
      <c r="AV131" s="7"/>
      <c r="AW131" s="42"/>
      <c r="AX131" s="7"/>
      <c r="AY131" s="42"/>
      <c r="AZ131" s="3"/>
      <c r="BA131" s="42"/>
      <c r="BB131" s="42"/>
      <c r="BC131" s="3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</row>
    <row r="132" spans="1:68" s="21" customFormat="1" ht="33.75" x14ac:dyDescent="0.25">
      <c r="A132" s="50"/>
      <c r="B132" s="51" t="s">
        <v>156</v>
      </c>
      <c r="C132" s="135" t="s">
        <v>157</v>
      </c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6"/>
      <c r="Q132"/>
      <c r="R132"/>
      <c r="S132"/>
      <c r="T132"/>
      <c r="U132"/>
      <c r="V132"/>
      <c r="W132"/>
      <c r="X132"/>
      <c r="Y132"/>
      <c r="Z132"/>
      <c r="AA132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42"/>
      <c r="AO132" s="42"/>
      <c r="AP132" s="3" t="s">
        <v>157</v>
      </c>
      <c r="AQ132" s="7"/>
      <c r="AR132" s="7"/>
      <c r="AS132" s="7"/>
      <c r="AT132" s="42"/>
      <c r="AU132" s="7"/>
      <c r="AV132" s="7"/>
      <c r="AW132" s="42"/>
      <c r="AX132" s="7"/>
      <c r="AY132" s="42"/>
      <c r="AZ132" s="3"/>
      <c r="BA132" s="42"/>
      <c r="BB132" s="42"/>
      <c r="BC132" s="3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</row>
    <row r="133" spans="1:68" s="21" customFormat="1" ht="15" x14ac:dyDescent="0.25">
      <c r="A133" s="79"/>
      <c r="B133" s="80"/>
      <c r="C133" s="137" t="s">
        <v>99</v>
      </c>
      <c r="D133" s="137"/>
      <c r="E133" s="137"/>
      <c r="F133" s="137"/>
      <c r="G133" s="137"/>
      <c r="H133" s="45"/>
      <c r="I133" s="46"/>
      <c r="J133" s="46"/>
      <c r="K133" s="46"/>
      <c r="L133" s="48"/>
      <c r="M133" s="46"/>
      <c r="N133" s="48"/>
      <c r="O133" s="46"/>
      <c r="P133" s="77">
        <v>21314.41</v>
      </c>
      <c r="Q133"/>
      <c r="R133"/>
      <c r="S133"/>
      <c r="T133"/>
      <c r="U133"/>
      <c r="V133"/>
      <c r="W133"/>
      <c r="X133"/>
      <c r="Y133"/>
      <c r="Z133"/>
      <c r="AA133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42"/>
      <c r="AO133" s="42"/>
      <c r="AP133" s="3"/>
      <c r="AQ133" s="7"/>
      <c r="AR133" s="7"/>
      <c r="AS133" s="7"/>
      <c r="AT133" s="42"/>
      <c r="AU133" s="7"/>
      <c r="AV133" s="7"/>
      <c r="AW133" s="42" t="s">
        <v>99</v>
      </c>
      <c r="AX133" s="7"/>
      <c r="AY133" s="42"/>
      <c r="AZ133" s="3"/>
      <c r="BA133" s="42"/>
      <c r="BB133" s="42"/>
      <c r="BC133" s="3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</row>
    <row r="134" spans="1:68" s="21" customFormat="1" ht="0" hidden="1" customHeight="1" x14ac:dyDescent="0.25">
      <c r="A134" s="86"/>
      <c r="B134" s="87"/>
      <c r="C134" s="87"/>
      <c r="D134" s="87"/>
      <c r="E134" s="87"/>
      <c r="F134" s="88"/>
      <c r="G134" s="88"/>
      <c r="H134" s="88"/>
      <c r="I134" s="88"/>
      <c r="J134" s="89"/>
      <c r="K134" s="88"/>
      <c r="L134" s="88"/>
      <c r="M134" s="88"/>
      <c r="N134" s="89"/>
      <c r="O134" s="63"/>
      <c r="P134" s="89"/>
      <c r="Q134"/>
      <c r="R134"/>
      <c r="S134"/>
      <c r="T134"/>
      <c r="U134"/>
      <c r="V134"/>
      <c r="W134"/>
      <c r="X134"/>
      <c r="Y134"/>
      <c r="Z134"/>
      <c r="AA134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42"/>
      <c r="AO134" s="42"/>
      <c r="AP134" s="3"/>
      <c r="AQ134" s="7"/>
      <c r="AR134" s="7"/>
      <c r="AS134" s="7"/>
      <c r="AT134" s="42"/>
      <c r="AU134" s="7"/>
      <c r="AV134" s="7"/>
      <c r="AW134" s="42"/>
      <c r="AX134" s="7"/>
      <c r="AY134" s="42"/>
      <c r="AZ134" s="3"/>
      <c r="BA134" s="42"/>
      <c r="BB134" s="42"/>
      <c r="BC134" s="3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</row>
    <row r="135" spans="1:68" s="21" customFormat="1" ht="15" x14ac:dyDescent="0.25">
      <c r="A135" s="75"/>
      <c r="B135" s="90"/>
      <c r="C135" s="138" t="s">
        <v>158</v>
      </c>
      <c r="D135" s="138"/>
      <c r="E135" s="138"/>
      <c r="F135" s="138"/>
      <c r="G135" s="138"/>
      <c r="H135" s="138"/>
      <c r="I135" s="138"/>
      <c r="J135" s="138"/>
      <c r="K135" s="138"/>
      <c r="L135" s="138"/>
      <c r="M135" s="138"/>
      <c r="N135" s="138"/>
      <c r="O135" s="138"/>
      <c r="P135" s="91"/>
      <c r="Q135"/>
      <c r="R135"/>
      <c r="S135"/>
      <c r="T135"/>
      <c r="U135"/>
      <c r="V135"/>
      <c r="W135"/>
      <c r="X135"/>
      <c r="Y135"/>
      <c r="Z135"/>
      <c r="AA135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42"/>
      <c r="AO135" s="42"/>
      <c r="AP135" s="3"/>
      <c r="AQ135" s="7"/>
      <c r="AR135" s="7"/>
      <c r="AS135" s="7"/>
      <c r="AT135" s="42"/>
      <c r="AU135" s="7"/>
      <c r="AV135" s="7"/>
      <c r="AW135" s="42"/>
      <c r="AX135" s="7"/>
      <c r="AY135" s="42" t="s">
        <v>158</v>
      </c>
      <c r="AZ135" s="3"/>
      <c r="BA135" s="42"/>
      <c r="BB135" s="42"/>
      <c r="BC135" s="3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</row>
    <row r="136" spans="1:68" s="21" customFormat="1" ht="15" x14ac:dyDescent="0.25">
      <c r="A136" s="75"/>
      <c r="B136" s="51"/>
      <c r="C136" s="139" t="s">
        <v>159</v>
      </c>
      <c r="D136" s="139"/>
      <c r="E136" s="139"/>
      <c r="F136" s="139"/>
      <c r="G136" s="139"/>
      <c r="H136" s="139"/>
      <c r="I136" s="139"/>
      <c r="J136" s="139"/>
      <c r="K136" s="139"/>
      <c r="L136" s="139"/>
      <c r="M136" s="139"/>
      <c r="N136" s="139"/>
      <c r="O136" s="139"/>
      <c r="P136" s="92">
        <v>21314.41</v>
      </c>
      <c r="Q136" s="2"/>
      <c r="R136" s="2"/>
      <c r="S136"/>
      <c r="T136"/>
      <c r="U136"/>
      <c r="V136"/>
      <c r="W136"/>
      <c r="X136"/>
      <c r="Y136"/>
      <c r="Z136"/>
      <c r="AA136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42"/>
      <c r="AO136" s="42"/>
      <c r="AP136" s="3"/>
      <c r="AQ136" s="7"/>
      <c r="AR136" s="7"/>
      <c r="AS136" s="7"/>
      <c r="AT136" s="42"/>
      <c r="AU136" s="7"/>
      <c r="AV136" s="7"/>
      <c r="AW136" s="42"/>
      <c r="AX136" s="7"/>
      <c r="AY136" s="42"/>
      <c r="AZ136" s="3" t="s">
        <v>159</v>
      </c>
      <c r="BA136" s="42"/>
      <c r="BB136" s="42"/>
      <c r="BC136" s="3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</row>
    <row r="137" spans="1:68" s="21" customFormat="1" ht="15" x14ac:dyDescent="0.25">
      <c r="A137" s="75"/>
      <c r="B137" s="51"/>
      <c r="C137" s="139" t="s">
        <v>160</v>
      </c>
      <c r="D137" s="139"/>
      <c r="E137" s="139"/>
      <c r="F137" s="139"/>
      <c r="G137" s="139"/>
      <c r="H137" s="139"/>
      <c r="I137" s="139"/>
      <c r="J137" s="139"/>
      <c r="K137" s="139"/>
      <c r="L137" s="139"/>
      <c r="M137" s="139"/>
      <c r="N137" s="139"/>
      <c r="O137" s="139"/>
      <c r="P137" s="92">
        <v>21314.41</v>
      </c>
      <c r="Q137" s="2"/>
      <c r="R137" s="2"/>
      <c r="S137"/>
      <c r="T137"/>
      <c r="U137"/>
      <c r="V137"/>
      <c r="W137"/>
      <c r="X137"/>
      <c r="Y137"/>
      <c r="Z137"/>
      <c r="AA13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42"/>
      <c r="AO137" s="42"/>
      <c r="AP137" s="3"/>
      <c r="AQ137" s="7"/>
      <c r="AR137" s="7"/>
      <c r="AS137" s="7"/>
      <c r="AT137" s="42"/>
      <c r="AU137" s="7"/>
      <c r="AV137" s="7"/>
      <c r="AW137" s="42"/>
      <c r="AX137" s="7"/>
      <c r="AY137" s="42"/>
      <c r="AZ137" s="3" t="s">
        <v>160</v>
      </c>
      <c r="BA137" s="42"/>
      <c r="BB137" s="42"/>
      <c r="BC137" s="3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</row>
    <row r="138" spans="1:68" s="21" customFormat="1" ht="15" x14ac:dyDescent="0.25">
      <c r="A138" s="75"/>
      <c r="B138" s="90"/>
      <c r="C138" s="138" t="s">
        <v>161</v>
      </c>
      <c r="D138" s="138"/>
      <c r="E138" s="138"/>
      <c r="F138" s="138"/>
      <c r="G138" s="138"/>
      <c r="H138" s="138"/>
      <c r="I138" s="138"/>
      <c r="J138" s="138"/>
      <c r="K138" s="138"/>
      <c r="L138" s="138"/>
      <c r="M138" s="138"/>
      <c r="N138" s="138"/>
      <c r="O138" s="138"/>
      <c r="P138" s="95">
        <v>21314.41</v>
      </c>
      <c r="Q138" s="2"/>
      <c r="R138" s="2"/>
      <c r="S138"/>
      <c r="T138"/>
      <c r="U138"/>
      <c r="V138"/>
      <c r="W138"/>
      <c r="X138"/>
      <c r="Y138"/>
      <c r="Z138"/>
      <c r="AA138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42"/>
      <c r="AO138" s="42"/>
      <c r="AP138" s="3"/>
      <c r="AQ138" s="7"/>
      <c r="AR138" s="7"/>
      <c r="AS138" s="7"/>
      <c r="AT138" s="42"/>
      <c r="AU138" s="7"/>
      <c r="AV138" s="7"/>
      <c r="AW138" s="42"/>
      <c r="AX138" s="7"/>
      <c r="AY138" s="42"/>
      <c r="AZ138" s="3"/>
      <c r="BA138" s="42" t="s">
        <v>161</v>
      </c>
      <c r="BB138" s="42"/>
      <c r="BC138" s="3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</row>
    <row r="139" spans="1:68" s="21" customFormat="1" ht="15" x14ac:dyDescent="0.25">
      <c r="A139" s="75"/>
      <c r="B139" s="90"/>
      <c r="C139" s="138" t="s">
        <v>149</v>
      </c>
      <c r="D139" s="138"/>
      <c r="E139" s="138"/>
      <c r="F139" s="138"/>
      <c r="G139" s="138"/>
      <c r="H139" s="138"/>
      <c r="I139" s="138"/>
      <c r="J139" s="138"/>
      <c r="K139" s="138"/>
      <c r="L139" s="138"/>
      <c r="M139" s="138"/>
      <c r="N139" s="138"/>
      <c r="O139" s="138"/>
      <c r="P139" s="96"/>
      <c r="Q139" s="2"/>
      <c r="R139" s="2"/>
      <c r="S139"/>
      <c r="T139"/>
      <c r="U139"/>
      <c r="V139"/>
      <c r="W139"/>
      <c r="X139"/>
      <c r="Y139"/>
      <c r="Z139"/>
      <c r="AA139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42"/>
      <c r="AO139" s="42"/>
      <c r="AP139" s="3"/>
      <c r="AQ139" s="7"/>
      <c r="AR139" s="7"/>
      <c r="AS139" s="7"/>
      <c r="AT139" s="42"/>
      <c r="AU139" s="7"/>
      <c r="AV139" s="7"/>
      <c r="AW139" s="42"/>
      <c r="AX139" s="7"/>
      <c r="AY139" s="42"/>
      <c r="AZ139" s="3"/>
      <c r="BA139" s="42"/>
      <c r="BB139" s="42" t="s">
        <v>149</v>
      </c>
      <c r="BC139" s="3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</row>
    <row r="140" spans="1:68" s="21" customFormat="1" ht="15" x14ac:dyDescent="0.25">
      <c r="A140" s="75"/>
      <c r="B140" s="90"/>
      <c r="C140" s="140" t="s">
        <v>162</v>
      </c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92">
        <v>21314.41</v>
      </c>
      <c r="Q140" s="2"/>
      <c r="R140" s="2"/>
      <c r="S140"/>
      <c r="T140"/>
      <c r="U140"/>
      <c r="V140"/>
      <c r="W140"/>
      <c r="X140"/>
      <c r="Y140"/>
      <c r="Z140"/>
      <c r="AA140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42"/>
      <c r="AO140" s="42"/>
      <c r="AP140" s="3"/>
      <c r="AQ140" s="7"/>
      <c r="AR140" s="7"/>
      <c r="AS140" s="7"/>
      <c r="AT140" s="42"/>
      <c r="AU140" s="7"/>
      <c r="AV140" s="7"/>
      <c r="AW140" s="42"/>
      <c r="AX140" s="7"/>
      <c r="AY140" s="42"/>
      <c r="AZ140" s="3"/>
      <c r="BA140" s="42"/>
      <c r="BB140" s="42"/>
      <c r="BC140" s="3"/>
      <c r="BD140" s="3" t="s">
        <v>162</v>
      </c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</row>
    <row r="141" spans="1:68" s="21" customFormat="1" ht="15" x14ac:dyDescent="0.25">
      <c r="A141" s="131" t="s">
        <v>163</v>
      </c>
      <c r="B141" s="132"/>
      <c r="C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3"/>
      <c r="Q141"/>
      <c r="R141"/>
      <c r="S141"/>
      <c r="T141"/>
      <c r="U141"/>
      <c r="V141"/>
      <c r="W141"/>
      <c r="X141"/>
      <c r="Y141"/>
      <c r="Z141"/>
      <c r="AA141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42" t="s">
        <v>163</v>
      </c>
      <c r="AO141" s="42"/>
      <c r="AP141" s="3"/>
      <c r="AQ141" s="7"/>
      <c r="AR141" s="7"/>
      <c r="AS141" s="7"/>
      <c r="AT141" s="42"/>
      <c r="AU141" s="7"/>
      <c r="AV141" s="7"/>
      <c r="AW141" s="42"/>
      <c r="AX141" s="7"/>
      <c r="AY141" s="42"/>
      <c r="AZ141" s="3"/>
      <c r="BA141" s="42"/>
      <c r="BB141" s="42"/>
      <c r="BC141" s="3"/>
      <c r="BD141" s="3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</row>
    <row r="142" spans="1:68" s="21" customFormat="1" ht="15" x14ac:dyDescent="0.25">
      <c r="A142" s="43" t="s">
        <v>164</v>
      </c>
      <c r="B142" s="44" t="s">
        <v>165</v>
      </c>
      <c r="C142" s="134" t="s">
        <v>166</v>
      </c>
      <c r="D142" s="134"/>
      <c r="E142" s="134"/>
      <c r="F142" s="134"/>
      <c r="G142" s="134"/>
      <c r="H142" s="45" t="s">
        <v>167</v>
      </c>
      <c r="I142" s="46">
        <v>2E-3</v>
      </c>
      <c r="J142" s="47">
        <v>1</v>
      </c>
      <c r="K142" s="98">
        <v>2E-3</v>
      </c>
      <c r="L142" s="76">
        <v>60345.15</v>
      </c>
      <c r="M142" s="84">
        <v>1.38</v>
      </c>
      <c r="N142" s="76">
        <v>83276.31</v>
      </c>
      <c r="O142" s="84">
        <v>1.02</v>
      </c>
      <c r="P142" s="82">
        <v>169.88</v>
      </c>
      <c r="Q142"/>
      <c r="R142"/>
      <c r="S142"/>
      <c r="T142"/>
      <c r="U142"/>
      <c r="V142"/>
      <c r="W142"/>
      <c r="X142"/>
      <c r="Y142"/>
      <c r="Z142"/>
      <c r="AA142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42"/>
      <c r="AO142" s="42" t="s">
        <v>166</v>
      </c>
      <c r="AP142" s="3"/>
      <c r="AQ142" s="7"/>
      <c r="AR142" s="7"/>
      <c r="AS142" s="7"/>
      <c r="AT142" s="42"/>
      <c r="AU142" s="7"/>
      <c r="AV142" s="7"/>
      <c r="AW142" s="42"/>
      <c r="AX142" s="7"/>
      <c r="AY142" s="42"/>
      <c r="AZ142" s="3"/>
      <c r="BA142" s="42"/>
      <c r="BB142" s="42"/>
      <c r="BC142" s="3"/>
      <c r="BD142" s="3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</row>
    <row r="143" spans="1:68" s="21" customFormat="1" ht="33.75" x14ac:dyDescent="0.25">
      <c r="A143" s="50"/>
      <c r="B143" s="51" t="s">
        <v>168</v>
      </c>
      <c r="C143" s="135" t="s">
        <v>169</v>
      </c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6"/>
      <c r="Q143"/>
      <c r="R143"/>
      <c r="S143"/>
      <c r="T143"/>
      <c r="U143"/>
      <c r="V143"/>
      <c r="W143"/>
      <c r="X143"/>
      <c r="Y143"/>
      <c r="Z143"/>
      <c r="AA143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42"/>
      <c r="AO143" s="42"/>
      <c r="AP143" s="3" t="s">
        <v>169</v>
      </c>
      <c r="AQ143" s="7"/>
      <c r="AR143" s="7"/>
      <c r="AS143" s="7"/>
      <c r="AT143" s="42"/>
      <c r="AU143" s="7"/>
      <c r="AV143" s="7"/>
      <c r="AW143" s="42"/>
      <c r="AX143" s="7"/>
      <c r="AY143" s="42"/>
      <c r="AZ143" s="3"/>
      <c r="BA143" s="42"/>
      <c r="BB143" s="42"/>
      <c r="BC143" s="3"/>
      <c r="BD143" s="3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</row>
    <row r="144" spans="1:68" s="21" customFormat="1" ht="15" x14ac:dyDescent="0.25">
      <c r="A144" s="79"/>
      <c r="B144" s="80"/>
      <c r="C144" s="137" t="s">
        <v>99</v>
      </c>
      <c r="D144" s="137"/>
      <c r="E144" s="137"/>
      <c r="F144" s="137"/>
      <c r="G144" s="137"/>
      <c r="H144" s="45"/>
      <c r="I144" s="46"/>
      <c r="J144" s="46"/>
      <c r="K144" s="46"/>
      <c r="L144" s="48"/>
      <c r="M144" s="46"/>
      <c r="N144" s="48"/>
      <c r="O144" s="46"/>
      <c r="P144" s="82">
        <v>169.88</v>
      </c>
      <c r="Q144"/>
      <c r="R144"/>
      <c r="S144"/>
      <c r="T144"/>
      <c r="U144"/>
      <c r="V144"/>
      <c r="W144"/>
      <c r="X144"/>
      <c r="Y144"/>
      <c r="Z144"/>
      <c r="AA144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42"/>
      <c r="AO144" s="42"/>
      <c r="AP144" s="3"/>
      <c r="AQ144" s="7"/>
      <c r="AR144" s="7"/>
      <c r="AS144" s="7"/>
      <c r="AT144" s="42"/>
      <c r="AU144" s="7"/>
      <c r="AV144" s="7"/>
      <c r="AW144" s="42" t="s">
        <v>99</v>
      </c>
      <c r="AX144" s="7"/>
      <c r="AY144" s="42"/>
      <c r="AZ144" s="3"/>
      <c r="BA144" s="42"/>
      <c r="BB144" s="42"/>
      <c r="BC144" s="3"/>
      <c r="BD144" s="3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</row>
    <row r="145" spans="1:68" s="21" customFormat="1" ht="34.5" x14ac:dyDescent="0.25">
      <c r="A145" s="43" t="s">
        <v>170</v>
      </c>
      <c r="B145" s="44" t="s">
        <v>171</v>
      </c>
      <c r="C145" s="134" t="s">
        <v>172</v>
      </c>
      <c r="D145" s="134"/>
      <c r="E145" s="134"/>
      <c r="F145" s="134"/>
      <c r="G145" s="134"/>
      <c r="H145" s="45" t="s">
        <v>61</v>
      </c>
      <c r="I145" s="46">
        <v>0.04</v>
      </c>
      <c r="J145" s="47">
        <v>1</v>
      </c>
      <c r="K145" s="84">
        <v>0.04</v>
      </c>
      <c r="L145" s="76">
        <v>4136.76</v>
      </c>
      <c r="M145" s="84">
        <v>1.1399999999999999</v>
      </c>
      <c r="N145" s="76">
        <v>4715.91</v>
      </c>
      <c r="O145" s="84">
        <v>1.02</v>
      </c>
      <c r="P145" s="82">
        <v>192.41</v>
      </c>
      <c r="Q145"/>
      <c r="R145"/>
      <c r="S145"/>
      <c r="T145"/>
      <c r="U145"/>
      <c r="V145"/>
      <c r="W145"/>
      <c r="X145"/>
      <c r="Y145"/>
      <c r="Z145"/>
      <c r="AA145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42"/>
      <c r="AO145" s="42" t="s">
        <v>172</v>
      </c>
      <c r="AP145" s="3"/>
      <c r="AQ145" s="7"/>
      <c r="AR145" s="7"/>
      <c r="AS145" s="7"/>
      <c r="AT145" s="42"/>
      <c r="AU145" s="7"/>
      <c r="AV145" s="7"/>
      <c r="AW145" s="42"/>
      <c r="AX145" s="7"/>
      <c r="AY145" s="42"/>
      <c r="AZ145" s="3"/>
      <c r="BA145" s="42"/>
      <c r="BB145" s="42"/>
      <c r="BC145" s="3"/>
      <c r="BD145" s="3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</row>
    <row r="146" spans="1:68" s="21" customFormat="1" ht="33.75" x14ac:dyDescent="0.25">
      <c r="A146" s="50"/>
      <c r="B146" s="51" t="s">
        <v>168</v>
      </c>
      <c r="C146" s="135" t="s">
        <v>169</v>
      </c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6"/>
      <c r="Q146"/>
      <c r="R146"/>
      <c r="S146"/>
      <c r="T146"/>
      <c r="U146"/>
      <c r="V146"/>
      <c r="W146"/>
      <c r="X146"/>
      <c r="Y146"/>
      <c r="Z146"/>
      <c r="AA146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42"/>
      <c r="AO146" s="42"/>
      <c r="AP146" s="3" t="s">
        <v>169</v>
      </c>
      <c r="AQ146" s="7"/>
      <c r="AR146" s="7"/>
      <c r="AS146" s="7"/>
      <c r="AT146" s="42"/>
      <c r="AU146" s="7"/>
      <c r="AV146" s="7"/>
      <c r="AW146" s="42"/>
      <c r="AX146" s="7"/>
      <c r="AY146" s="42"/>
      <c r="AZ146" s="3"/>
      <c r="BA146" s="42"/>
      <c r="BB146" s="42"/>
      <c r="BC146" s="3"/>
      <c r="BD146" s="3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</row>
    <row r="147" spans="1:68" s="21" customFormat="1" ht="15" x14ac:dyDescent="0.25">
      <c r="A147" s="79"/>
      <c r="B147" s="80"/>
      <c r="C147" s="137" t="s">
        <v>99</v>
      </c>
      <c r="D147" s="137"/>
      <c r="E147" s="137"/>
      <c r="F147" s="137"/>
      <c r="G147" s="137"/>
      <c r="H147" s="45"/>
      <c r="I147" s="46"/>
      <c r="J147" s="46"/>
      <c r="K147" s="46"/>
      <c r="L147" s="48"/>
      <c r="M147" s="46"/>
      <c r="N147" s="48"/>
      <c r="O147" s="46"/>
      <c r="P147" s="82">
        <v>192.41</v>
      </c>
      <c r="Q147"/>
      <c r="R147"/>
      <c r="S147"/>
      <c r="T147"/>
      <c r="U147"/>
      <c r="V147"/>
      <c r="W147"/>
      <c r="X147"/>
      <c r="Y147"/>
      <c r="Z147"/>
      <c r="AA14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42"/>
      <c r="AO147" s="42"/>
      <c r="AP147" s="3"/>
      <c r="AQ147" s="7"/>
      <c r="AR147" s="7"/>
      <c r="AS147" s="7"/>
      <c r="AT147" s="42"/>
      <c r="AU147" s="7"/>
      <c r="AV147" s="7"/>
      <c r="AW147" s="42" t="s">
        <v>99</v>
      </c>
      <c r="AX147" s="7"/>
      <c r="AY147" s="42"/>
      <c r="AZ147" s="3"/>
      <c r="BA147" s="42"/>
      <c r="BB147" s="42"/>
      <c r="BC147" s="3"/>
      <c r="BD147" s="3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</row>
    <row r="148" spans="1:68" s="21" customFormat="1" ht="23.25" x14ac:dyDescent="0.25">
      <c r="A148" s="43" t="s">
        <v>173</v>
      </c>
      <c r="B148" s="44" t="s">
        <v>174</v>
      </c>
      <c r="C148" s="134" t="s">
        <v>175</v>
      </c>
      <c r="D148" s="134"/>
      <c r="E148" s="134"/>
      <c r="F148" s="134"/>
      <c r="G148" s="134"/>
      <c r="H148" s="45" t="s">
        <v>108</v>
      </c>
      <c r="I148" s="46">
        <v>0.02</v>
      </c>
      <c r="J148" s="47">
        <v>1</v>
      </c>
      <c r="K148" s="84">
        <v>0.02</v>
      </c>
      <c r="L148" s="76">
        <v>1367.14</v>
      </c>
      <c r="M148" s="84">
        <v>1.1599999999999999</v>
      </c>
      <c r="N148" s="76">
        <v>1585.88</v>
      </c>
      <c r="O148" s="84">
        <v>1.02</v>
      </c>
      <c r="P148" s="82">
        <v>32.35</v>
      </c>
      <c r="Q148"/>
      <c r="R148"/>
      <c r="S148"/>
      <c r="T148"/>
      <c r="U148"/>
      <c r="V148"/>
      <c r="W148"/>
      <c r="X148"/>
      <c r="Y148"/>
      <c r="Z148"/>
      <c r="AA148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42"/>
      <c r="AO148" s="42" t="s">
        <v>175</v>
      </c>
      <c r="AP148" s="3"/>
      <c r="AQ148" s="7"/>
      <c r="AR148" s="7"/>
      <c r="AS148" s="7"/>
      <c r="AT148" s="42"/>
      <c r="AU148" s="7"/>
      <c r="AV148" s="7"/>
      <c r="AW148" s="42"/>
      <c r="AX148" s="7"/>
      <c r="AY148" s="42"/>
      <c r="AZ148" s="3"/>
      <c r="BA148" s="42"/>
      <c r="BB148" s="42"/>
      <c r="BC148" s="3"/>
      <c r="BD148" s="3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</row>
    <row r="149" spans="1:68" s="21" customFormat="1" ht="33.75" x14ac:dyDescent="0.25">
      <c r="A149" s="50"/>
      <c r="B149" s="51" t="s">
        <v>168</v>
      </c>
      <c r="C149" s="135" t="s">
        <v>169</v>
      </c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6"/>
      <c r="Q149"/>
      <c r="R149"/>
      <c r="S149"/>
      <c r="T149"/>
      <c r="U149"/>
      <c r="V149"/>
      <c r="W149"/>
      <c r="X149"/>
      <c r="Y149"/>
      <c r="Z149"/>
      <c r="AA149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42"/>
      <c r="AO149" s="42"/>
      <c r="AP149" s="3" t="s">
        <v>169</v>
      </c>
      <c r="AQ149" s="7"/>
      <c r="AR149" s="7"/>
      <c r="AS149" s="7"/>
      <c r="AT149" s="42"/>
      <c r="AU149" s="7"/>
      <c r="AV149" s="7"/>
      <c r="AW149" s="42"/>
      <c r="AX149" s="7"/>
      <c r="AY149" s="42"/>
      <c r="AZ149" s="3"/>
      <c r="BA149" s="42"/>
      <c r="BB149" s="42"/>
      <c r="BC149" s="3"/>
      <c r="BD149" s="3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</row>
    <row r="150" spans="1:68" s="21" customFormat="1" ht="15" x14ac:dyDescent="0.25">
      <c r="A150" s="79"/>
      <c r="B150" s="80"/>
      <c r="C150" s="137" t="s">
        <v>99</v>
      </c>
      <c r="D150" s="137"/>
      <c r="E150" s="137"/>
      <c r="F150" s="137"/>
      <c r="G150" s="137"/>
      <c r="H150" s="45"/>
      <c r="I150" s="46"/>
      <c r="J150" s="46"/>
      <c r="K150" s="46"/>
      <c r="L150" s="48"/>
      <c r="M150" s="46"/>
      <c r="N150" s="48"/>
      <c r="O150" s="46"/>
      <c r="P150" s="82">
        <v>32.35</v>
      </c>
      <c r="Q150"/>
      <c r="R150"/>
      <c r="S150"/>
      <c r="T150"/>
      <c r="U150"/>
      <c r="V150"/>
      <c r="W150"/>
      <c r="X150"/>
      <c r="Y150"/>
      <c r="Z150"/>
      <c r="AA150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42"/>
      <c r="AO150" s="42"/>
      <c r="AP150" s="3"/>
      <c r="AQ150" s="7"/>
      <c r="AR150" s="7"/>
      <c r="AS150" s="7"/>
      <c r="AT150" s="42"/>
      <c r="AU150" s="7"/>
      <c r="AV150" s="7"/>
      <c r="AW150" s="42" t="s">
        <v>99</v>
      </c>
      <c r="AX150" s="7"/>
      <c r="AY150" s="42"/>
      <c r="AZ150" s="3"/>
      <c r="BA150" s="42"/>
      <c r="BB150" s="42"/>
      <c r="BC150" s="3"/>
      <c r="BD150" s="3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</row>
    <row r="151" spans="1:68" s="21" customFormat="1" ht="22.5" x14ac:dyDescent="0.25">
      <c r="A151" s="43" t="s">
        <v>176</v>
      </c>
      <c r="B151" s="44" t="s">
        <v>177</v>
      </c>
      <c r="C151" s="134" t="s">
        <v>178</v>
      </c>
      <c r="D151" s="134"/>
      <c r="E151" s="134"/>
      <c r="F151" s="134"/>
      <c r="G151" s="134"/>
      <c r="H151" s="45" t="s">
        <v>61</v>
      </c>
      <c r="I151" s="46">
        <v>4</v>
      </c>
      <c r="J151" s="47">
        <v>1</v>
      </c>
      <c r="K151" s="47">
        <v>4</v>
      </c>
      <c r="L151" s="48"/>
      <c r="M151" s="46"/>
      <c r="N151" s="81">
        <v>167.4</v>
      </c>
      <c r="O151" s="84">
        <v>1.02</v>
      </c>
      <c r="P151" s="82">
        <v>682.99</v>
      </c>
      <c r="Q151"/>
      <c r="R151"/>
      <c r="S151"/>
      <c r="T151"/>
      <c r="U151"/>
      <c r="V151"/>
      <c r="W151"/>
      <c r="X151"/>
      <c r="Y151"/>
      <c r="Z151"/>
      <c r="AA151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42"/>
      <c r="AO151" s="42" t="s">
        <v>178</v>
      </c>
      <c r="AP151" s="3"/>
      <c r="AQ151" s="7"/>
      <c r="AR151" s="7"/>
      <c r="AS151" s="7"/>
      <c r="AT151" s="42"/>
      <c r="AU151" s="7"/>
      <c r="AV151" s="7"/>
      <c r="AW151" s="42"/>
      <c r="AX151" s="7"/>
      <c r="AY151" s="42"/>
      <c r="AZ151" s="3"/>
      <c r="BA151" s="42"/>
      <c r="BB151" s="42"/>
      <c r="BC151" s="3"/>
      <c r="BD151" s="3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</row>
    <row r="152" spans="1:68" s="21" customFormat="1" ht="33.75" x14ac:dyDescent="0.25">
      <c r="A152" s="50"/>
      <c r="B152" s="51" t="s">
        <v>168</v>
      </c>
      <c r="C152" s="135" t="s">
        <v>169</v>
      </c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6"/>
      <c r="Q152"/>
      <c r="R152"/>
      <c r="S152"/>
      <c r="T152"/>
      <c r="U152"/>
      <c r="V152"/>
      <c r="W152"/>
      <c r="X152"/>
      <c r="Y152"/>
      <c r="Z152"/>
      <c r="AA152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42"/>
      <c r="AO152" s="42"/>
      <c r="AP152" s="3" t="s">
        <v>169</v>
      </c>
      <c r="AQ152" s="7"/>
      <c r="AR152" s="7"/>
      <c r="AS152" s="7"/>
      <c r="AT152" s="42"/>
      <c r="AU152" s="7"/>
      <c r="AV152" s="7"/>
      <c r="AW152" s="42"/>
      <c r="AX152" s="7"/>
      <c r="AY152" s="42"/>
      <c r="AZ152" s="3"/>
      <c r="BA152" s="42"/>
      <c r="BB152" s="42"/>
      <c r="BC152" s="3"/>
      <c r="BD152" s="3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</row>
    <row r="153" spans="1:68" s="21" customFormat="1" ht="15" x14ac:dyDescent="0.25">
      <c r="A153" s="79"/>
      <c r="B153" s="80"/>
      <c r="C153" s="137" t="s">
        <v>99</v>
      </c>
      <c r="D153" s="137"/>
      <c r="E153" s="137"/>
      <c r="F153" s="137"/>
      <c r="G153" s="137"/>
      <c r="H153" s="45"/>
      <c r="I153" s="46"/>
      <c r="J153" s="46"/>
      <c r="K153" s="46"/>
      <c r="L153" s="48"/>
      <c r="M153" s="46"/>
      <c r="N153" s="48"/>
      <c r="O153" s="46"/>
      <c r="P153" s="82">
        <v>682.99</v>
      </c>
      <c r="Q153"/>
      <c r="R153"/>
      <c r="S153"/>
      <c r="T153"/>
      <c r="U153"/>
      <c r="V153"/>
      <c r="W153"/>
      <c r="X153"/>
      <c r="Y153"/>
      <c r="Z153"/>
      <c r="AA153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42"/>
      <c r="AO153" s="42"/>
      <c r="AP153" s="3"/>
      <c r="AQ153" s="7"/>
      <c r="AR153" s="7"/>
      <c r="AS153" s="7"/>
      <c r="AT153" s="42"/>
      <c r="AU153" s="7"/>
      <c r="AV153" s="7"/>
      <c r="AW153" s="42" t="s">
        <v>99</v>
      </c>
      <c r="AX153" s="7"/>
      <c r="AY153" s="42"/>
      <c r="AZ153" s="3"/>
      <c r="BA153" s="42"/>
      <c r="BB153" s="42"/>
      <c r="BC153" s="3"/>
      <c r="BD153" s="3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</row>
    <row r="154" spans="1:68" s="21" customFormat="1" ht="0" hidden="1" customHeight="1" x14ac:dyDescent="0.25">
      <c r="A154" s="86"/>
      <c r="B154" s="87"/>
      <c r="C154" s="87"/>
      <c r="D154" s="87"/>
      <c r="E154" s="87"/>
      <c r="F154" s="88"/>
      <c r="G154" s="88"/>
      <c r="H154" s="88"/>
      <c r="I154" s="88"/>
      <c r="J154" s="89"/>
      <c r="K154" s="88"/>
      <c r="L154" s="88"/>
      <c r="M154" s="88"/>
      <c r="N154" s="89"/>
      <c r="O154" s="63"/>
      <c r="P154" s="89"/>
      <c r="Q154"/>
      <c r="R154"/>
      <c r="S154"/>
      <c r="T154"/>
      <c r="U154"/>
      <c r="V154"/>
      <c r="W154"/>
      <c r="X154"/>
      <c r="Y154"/>
      <c r="Z154"/>
      <c r="AA154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42"/>
      <c r="AO154" s="42"/>
      <c r="AP154" s="3"/>
      <c r="AQ154" s="7"/>
      <c r="AR154" s="7"/>
      <c r="AS154" s="7"/>
      <c r="AT154" s="42"/>
      <c r="AU154" s="7"/>
      <c r="AV154" s="7"/>
      <c r="AW154" s="42"/>
      <c r="AX154" s="7"/>
      <c r="AY154" s="42"/>
      <c r="AZ154" s="3"/>
      <c r="BA154" s="42"/>
      <c r="BB154" s="42"/>
      <c r="BC154" s="3"/>
      <c r="BD154" s="3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</row>
    <row r="155" spans="1:68" s="21" customFormat="1" ht="15" x14ac:dyDescent="0.25">
      <c r="A155" s="75"/>
      <c r="B155" s="90"/>
      <c r="C155" s="138" t="s">
        <v>179</v>
      </c>
      <c r="D155" s="138"/>
      <c r="E155" s="138"/>
      <c r="F155" s="138"/>
      <c r="G155" s="138"/>
      <c r="H155" s="138"/>
      <c r="I155" s="138"/>
      <c r="J155" s="138"/>
      <c r="K155" s="138"/>
      <c r="L155" s="138"/>
      <c r="M155" s="138"/>
      <c r="N155" s="138"/>
      <c r="O155" s="138"/>
      <c r="P155" s="91"/>
      <c r="Q155"/>
      <c r="R155"/>
      <c r="S155"/>
      <c r="T155"/>
      <c r="U155"/>
      <c r="V155"/>
      <c r="W155"/>
      <c r="X155"/>
      <c r="Y155"/>
      <c r="Z155"/>
      <c r="AA155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42"/>
      <c r="AO155" s="42"/>
      <c r="AP155" s="3"/>
      <c r="AQ155" s="7"/>
      <c r="AR155" s="7"/>
      <c r="AS155" s="7"/>
      <c r="AT155" s="42"/>
      <c r="AU155" s="7"/>
      <c r="AV155" s="7"/>
      <c r="AW155" s="42"/>
      <c r="AX155" s="7"/>
      <c r="AY155" s="42" t="s">
        <v>179</v>
      </c>
      <c r="AZ155" s="3"/>
      <c r="BA155" s="42"/>
      <c r="BB155" s="42"/>
      <c r="BC155" s="3"/>
      <c r="BD155" s="3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</row>
    <row r="156" spans="1:68" s="21" customFormat="1" ht="15" x14ac:dyDescent="0.25">
      <c r="A156" s="75"/>
      <c r="B156" s="51"/>
      <c r="C156" s="139" t="s">
        <v>132</v>
      </c>
      <c r="D156" s="139"/>
      <c r="E156" s="139"/>
      <c r="F156" s="139"/>
      <c r="G156" s="139"/>
      <c r="H156" s="139"/>
      <c r="I156" s="139"/>
      <c r="J156" s="139"/>
      <c r="K156" s="139"/>
      <c r="L156" s="139"/>
      <c r="M156" s="139"/>
      <c r="N156" s="139"/>
      <c r="O156" s="139"/>
      <c r="P156" s="92">
        <v>1077.6300000000001</v>
      </c>
      <c r="Q156" s="2"/>
      <c r="R156" s="2"/>
      <c r="S156"/>
      <c r="T156"/>
      <c r="U156"/>
      <c r="V156"/>
      <c r="W156"/>
      <c r="X156"/>
      <c r="Y156"/>
      <c r="Z156"/>
      <c r="AA156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42"/>
      <c r="AO156" s="42"/>
      <c r="AP156" s="3"/>
      <c r="AQ156" s="7"/>
      <c r="AR156" s="7"/>
      <c r="AS156" s="7"/>
      <c r="AT156" s="42"/>
      <c r="AU156" s="7"/>
      <c r="AV156" s="7"/>
      <c r="AW156" s="42"/>
      <c r="AX156" s="7"/>
      <c r="AY156" s="42"/>
      <c r="AZ156" s="3" t="s">
        <v>132</v>
      </c>
      <c r="BA156" s="42"/>
      <c r="BB156" s="42"/>
      <c r="BC156" s="3"/>
      <c r="BD156" s="3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</row>
    <row r="157" spans="1:68" s="21" customFormat="1" ht="15" x14ac:dyDescent="0.25">
      <c r="A157" s="75"/>
      <c r="B157" s="51"/>
      <c r="C157" s="139" t="s">
        <v>133</v>
      </c>
      <c r="D157" s="139"/>
      <c r="E157" s="139"/>
      <c r="F157" s="139"/>
      <c r="G157" s="139"/>
      <c r="H157" s="139"/>
      <c r="I157" s="139"/>
      <c r="J157" s="139"/>
      <c r="K157" s="139"/>
      <c r="L157" s="139"/>
      <c r="M157" s="139"/>
      <c r="N157" s="139"/>
      <c r="O157" s="139"/>
      <c r="P157" s="93"/>
      <c r="Q157" s="2"/>
      <c r="R157" s="2"/>
      <c r="S157"/>
      <c r="T157"/>
      <c r="U157"/>
      <c r="V157"/>
      <c r="W157"/>
      <c r="X157"/>
      <c r="Y157"/>
      <c r="Z157"/>
      <c r="AA15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42"/>
      <c r="AO157" s="42"/>
      <c r="AP157" s="3"/>
      <c r="AQ157" s="7"/>
      <c r="AR157" s="7"/>
      <c r="AS157" s="7"/>
      <c r="AT157" s="42"/>
      <c r="AU157" s="7"/>
      <c r="AV157" s="7"/>
      <c r="AW157" s="42"/>
      <c r="AX157" s="7"/>
      <c r="AY157" s="42"/>
      <c r="AZ157" s="3" t="s">
        <v>133</v>
      </c>
      <c r="BA157" s="42"/>
      <c r="BB157" s="42"/>
      <c r="BC157" s="3"/>
      <c r="BD157" s="3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</row>
    <row r="158" spans="1:68" s="21" customFormat="1" ht="15" x14ac:dyDescent="0.25">
      <c r="A158" s="75"/>
      <c r="B158" s="51"/>
      <c r="C158" s="139" t="s">
        <v>137</v>
      </c>
      <c r="D158" s="139"/>
      <c r="E158" s="139"/>
      <c r="F158" s="139"/>
      <c r="G158" s="139"/>
      <c r="H158" s="139"/>
      <c r="I158" s="139"/>
      <c r="J158" s="139"/>
      <c r="K158" s="139"/>
      <c r="L158" s="139"/>
      <c r="M158" s="139"/>
      <c r="N158" s="139"/>
      <c r="O158" s="139"/>
      <c r="P158" s="92">
        <v>1077.6300000000001</v>
      </c>
      <c r="Q158" s="2"/>
      <c r="R158" s="2"/>
      <c r="S158"/>
      <c r="T158"/>
      <c r="U158"/>
      <c r="V158"/>
      <c r="W158"/>
      <c r="X158"/>
      <c r="Y158"/>
      <c r="Z158"/>
      <c r="AA158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42"/>
      <c r="AO158" s="42"/>
      <c r="AP158" s="3"/>
      <c r="AQ158" s="7"/>
      <c r="AR158" s="7"/>
      <c r="AS158" s="7"/>
      <c r="AT158" s="42"/>
      <c r="AU158" s="7"/>
      <c r="AV158" s="7"/>
      <c r="AW158" s="42"/>
      <c r="AX158" s="7"/>
      <c r="AY158" s="42"/>
      <c r="AZ158" s="3" t="s">
        <v>137</v>
      </c>
      <c r="BA158" s="42"/>
      <c r="BB158" s="42"/>
      <c r="BC158" s="3"/>
      <c r="BD158" s="3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</row>
    <row r="159" spans="1:68" s="21" customFormat="1" ht="15" x14ac:dyDescent="0.25">
      <c r="A159" s="75"/>
      <c r="B159" s="51"/>
      <c r="C159" s="139" t="s">
        <v>138</v>
      </c>
      <c r="D159" s="139"/>
      <c r="E159" s="139"/>
      <c r="F159" s="139"/>
      <c r="G159" s="139"/>
      <c r="H159" s="139"/>
      <c r="I159" s="139"/>
      <c r="J159" s="139"/>
      <c r="K159" s="139"/>
      <c r="L159" s="139"/>
      <c r="M159" s="139"/>
      <c r="N159" s="139"/>
      <c r="O159" s="139"/>
      <c r="P159" s="92">
        <v>1077.6300000000001</v>
      </c>
      <c r="Q159" s="2"/>
      <c r="R159" s="2"/>
      <c r="S159"/>
      <c r="T159"/>
      <c r="U159"/>
      <c r="V159"/>
      <c r="W159"/>
      <c r="X159"/>
      <c r="Y159"/>
      <c r="Z159"/>
      <c r="AA159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42"/>
      <c r="AO159" s="42"/>
      <c r="AP159" s="3"/>
      <c r="AQ159" s="7"/>
      <c r="AR159" s="7"/>
      <c r="AS159" s="7"/>
      <c r="AT159" s="42"/>
      <c r="AU159" s="7"/>
      <c r="AV159" s="7"/>
      <c r="AW159" s="42"/>
      <c r="AX159" s="7"/>
      <c r="AY159" s="42"/>
      <c r="AZ159" s="3" t="s">
        <v>138</v>
      </c>
      <c r="BA159" s="42"/>
      <c r="BB159" s="42"/>
      <c r="BC159" s="3"/>
      <c r="BD159" s="3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</row>
    <row r="160" spans="1:68" s="21" customFormat="1" ht="15" x14ac:dyDescent="0.25">
      <c r="A160" s="75"/>
      <c r="B160" s="51"/>
      <c r="C160" s="139" t="s">
        <v>133</v>
      </c>
      <c r="D160" s="139"/>
      <c r="E160" s="139"/>
      <c r="F160" s="139"/>
      <c r="G160" s="139"/>
      <c r="H160" s="139"/>
      <c r="I160" s="139"/>
      <c r="J160" s="139"/>
      <c r="K160" s="139"/>
      <c r="L160" s="139"/>
      <c r="M160" s="139"/>
      <c r="N160" s="139"/>
      <c r="O160" s="139"/>
      <c r="P160" s="93"/>
      <c r="Q160" s="2"/>
      <c r="R160" s="2"/>
      <c r="S160"/>
      <c r="T160"/>
      <c r="U160"/>
      <c r="V160"/>
      <c r="W160"/>
      <c r="X160"/>
      <c r="Y160"/>
      <c r="Z160"/>
      <c r="AA160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42"/>
      <c r="AO160" s="42"/>
      <c r="AP160" s="3"/>
      <c r="AQ160" s="7"/>
      <c r="AR160" s="7"/>
      <c r="AS160" s="7"/>
      <c r="AT160" s="42"/>
      <c r="AU160" s="7"/>
      <c r="AV160" s="7"/>
      <c r="AW160" s="42"/>
      <c r="AX160" s="7"/>
      <c r="AY160" s="42"/>
      <c r="AZ160" s="3" t="s">
        <v>133</v>
      </c>
      <c r="BA160" s="42"/>
      <c r="BB160" s="42"/>
      <c r="BC160" s="3"/>
      <c r="BD160" s="3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</row>
    <row r="161" spans="1:68" s="21" customFormat="1" ht="15" x14ac:dyDescent="0.25">
      <c r="A161" s="75"/>
      <c r="B161" s="51"/>
      <c r="C161" s="139" t="s">
        <v>142</v>
      </c>
      <c r="D161" s="139"/>
      <c r="E161" s="139"/>
      <c r="F161" s="139"/>
      <c r="G161" s="139"/>
      <c r="H161" s="139"/>
      <c r="I161" s="139"/>
      <c r="J161" s="139"/>
      <c r="K161" s="139"/>
      <c r="L161" s="139"/>
      <c r="M161" s="139"/>
      <c r="N161" s="139"/>
      <c r="O161" s="139"/>
      <c r="P161" s="92">
        <v>1077.6300000000001</v>
      </c>
      <c r="Q161" s="2"/>
      <c r="R161" s="2"/>
      <c r="S161"/>
      <c r="T161"/>
      <c r="U161"/>
      <c r="V161"/>
      <c r="W161"/>
      <c r="X161"/>
      <c r="Y161"/>
      <c r="Z161"/>
      <c r="AA161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42"/>
      <c r="AO161" s="42"/>
      <c r="AP161" s="3"/>
      <c r="AQ161" s="7"/>
      <c r="AR161" s="7"/>
      <c r="AS161" s="7"/>
      <c r="AT161" s="42"/>
      <c r="AU161" s="7"/>
      <c r="AV161" s="7"/>
      <c r="AW161" s="42"/>
      <c r="AX161" s="7"/>
      <c r="AY161" s="42"/>
      <c r="AZ161" s="3" t="s">
        <v>142</v>
      </c>
      <c r="BA161" s="42"/>
      <c r="BB161" s="42"/>
      <c r="BC161" s="3"/>
      <c r="BD161" s="3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</row>
    <row r="162" spans="1:68" s="21" customFormat="1" ht="15" x14ac:dyDescent="0.25">
      <c r="A162" s="75"/>
      <c r="B162" s="90"/>
      <c r="C162" s="138" t="s">
        <v>180</v>
      </c>
      <c r="D162" s="138"/>
      <c r="E162" s="138"/>
      <c r="F162" s="138"/>
      <c r="G162" s="138"/>
      <c r="H162" s="138"/>
      <c r="I162" s="138"/>
      <c r="J162" s="138"/>
      <c r="K162" s="138"/>
      <c r="L162" s="138"/>
      <c r="M162" s="138"/>
      <c r="N162" s="138"/>
      <c r="O162" s="138"/>
      <c r="P162" s="95">
        <v>1077.6300000000001</v>
      </c>
      <c r="Q162" s="2"/>
      <c r="R162" s="2"/>
      <c r="S162"/>
      <c r="T162"/>
      <c r="U162"/>
      <c r="V162"/>
      <c r="W162"/>
      <c r="X162"/>
      <c r="Y162"/>
      <c r="Z162"/>
      <c r="AA162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42"/>
      <c r="AO162" s="42"/>
      <c r="AP162" s="3"/>
      <c r="AQ162" s="7"/>
      <c r="AR162" s="7"/>
      <c r="AS162" s="7"/>
      <c r="AT162" s="42"/>
      <c r="AU162" s="7"/>
      <c r="AV162" s="7"/>
      <c r="AW162" s="42"/>
      <c r="AX162" s="7"/>
      <c r="AY162" s="42"/>
      <c r="AZ162" s="3"/>
      <c r="BA162" s="42" t="s">
        <v>180</v>
      </c>
      <c r="BB162" s="42"/>
      <c r="BC162" s="3"/>
      <c r="BD162" s="3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</row>
    <row r="163" spans="1:68" s="21" customFormat="1" ht="15" x14ac:dyDescent="0.25">
      <c r="A163" s="75"/>
      <c r="B163" s="90"/>
      <c r="C163" s="138" t="s">
        <v>149</v>
      </c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96"/>
      <c r="Q163" s="2"/>
      <c r="R163" s="2"/>
      <c r="S163"/>
      <c r="T163"/>
      <c r="U163"/>
      <c r="V163"/>
      <c r="W163"/>
      <c r="X163"/>
      <c r="Y163"/>
      <c r="Z163"/>
      <c r="AA163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42"/>
      <c r="AO163" s="42"/>
      <c r="AP163" s="3"/>
      <c r="AQ163" s="7"/>
      <c r="AR163" s="7"/>
      <c r="AS163" s="7"/>
      <c r="AT163" s="42"/>
      <c r="AU163" s="7"/>
      <c r="AV163" s="7"/>
      <c r="AW163" s="42"/>
      <c r="AX163" s="7"/>
      <c r="AY163" s="42"/>
      <c r="AZ163" s="3"/>
      <c r="BA163" s="42"/>
      <c r="BB163" s="42" t="s">
        <v>149</v>
      </c>
      <c r="BC163" s="3"/>
      <c r="BD163" s="3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</row>
    <row r="164" spans="1:68" s="21" customFormat="1" ht="15" x14ac:dyDescent="0.25">
      <c r="A164" s="75"/>
      <c r="B164" s="90"/>
      <c r="C164" s="140" t="s">
        <v>181</v>
      </c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94">
        <v>682.99</v>
      </c>
      <c r="Q164" s="2"/>
      <c r="R164" s="2"/>
      <c r="S164"/>
      <c r="T164"/>
      <c r="U164"/>
      <c r="V164"/>
      <c r="W164"/>
      <c r="X164"/>
      <c r="Y164"/>
      <c r="Z164"/>
      <c r="AA164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42"/>
      <c r="AO164" s="42"/>
      <c r="AP164" s="3"/>
      <c r="AQ164" s="7"/>
      <c r="AR164" s="7"/>
      <c r="AS164" s="7"/>
      <c r="AT164" s="42"/>
      <c r="AU164" s="7"/>
      <c r="AV164" s="7"/>
      <c r="AW164" s="42"/>
      <c r="AX164" s="7"/>
      <c r="AY164" s="42"/>
      <c r="AZ164" s="3"/>
      <c r="BA164" s="42"/>
      <c r="BB164" s="42"/>
      <c r="BC164" s="3"/>
      <c r="BD164" s="3" t="s">
        <v>181</v>
      </c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</row>
    <row r="165" spans="1:68" s="21" customFormat="1" ht="15" x14ac:dyDescent="0.25">
      <c r="A165" s="75"/>
      <c r="B165" s="90"/>
      <c r="C165" s="138" t="s">
        <v>182</v>
      </c>
      <c r="D165" s="138"/>
      <c r="E165" s="138"/>
      <c r="F165" s="138"/>
      <c r="G165" s="138"/>
      <c r="H165" s="138"/>
      <c r="I165" s="138"/>
      <c r="J165" s="138"/>
      <c r="K165" s="138"/>
      <c r="L165" s="138"/>
      <c r="M165" s="138"/>
      <c r="N165" s="138"/>
      <c r="O165" s="138"/>
      <c r="P165" s="91"/>
      <c r="Q165" s="2"/>
      <c r="R165" s="2"/>
      <c r="S165"/>
      <c r="T165"/>
      <c r="U165"/>
      <c r="V165"/>
      <c r="W165"/>
      <c r="X165"/>
      <c r="Y165"/>
      <c r="Z165"/>
      <c r="AA165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42" t="s">
        <v>182</v>
      </c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</row>
    <row r="166" spans="1:68" s="21" customFormat="1" ht="15" x14ac:dyDescent="0.25">
      <c r="A166" s="75"/>
      <c r="B166" s="51"/>
      <c r="C166" s="139" t="s">
        <v>183</v>
      </c>
      <c r="D166" s="139"/>
      <c r="E166" s="139"/>
      <c r="F166" s="139"/>
      <c r="G166" s="139"/>
      <c r="H166" s="139"/>
      <c r="I166" s="139"/>
      <c r="J166" s="139"/>
      <c r="K166" s="139"/>
      <c r="L166" s="139"/>
      <c r="M166" s="139"/>
      <c r="N166" s="139"/>
      <c r="O166" s="139"/>
      <c r="P166" s="92">
        <v>3093.21</v>
      </c>
      <c r="Q166" s="2"/>
      <c r="R166" s="2"/>
      <c r="S166"/>
      <c r="T166"/>
      <c r="U166"/>
      <c r="V166"/>
      <c r="W166"/>
      <c r="X166"/>
      <c r="Y166"/>
      <c r="Z166"/>
      <c r="AA166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42"/>
      <c r="BF166" s="3" t="s">
        <v>183</v>
      </c>
      <c r="BG166" s="7"/>
      <c r="BH166" s="7"/>
      <c r="BI166" s="7"/>
      <c r="BJ166" s="7"/>
      <c r="BK166" s="7"/>
      <c r="BL166" s="7"/>
      <c r="BM166" s="7"/>
      <c r="BN166" s="7"/>
      <c r="BO166" s="7"/>
      <c r="BP166" s="7"/>
    </row>
    <row r="167" spans="1:68" s="21" customFormat="1" ht="15" x14ac:dyDescent="0.25">
      <c r="A167" s="75"/>
      <c r="B167" s="51"/>
      <c r="C167" s="139" t="s">
        <v>133</v>
      </c>
      <c r="D167" s="139"/>
      <c r="E167" s="139"/>
      <c r="F167" s="139"/>
      <c r="G167" s="139"/>
      <c r="H167" s="139"/>
      <c r="I167" s="139"/>
      <c r="J167" s="139"/>
      <c r="K167" s="139"/>
      <c r="L167" s="139"/>
      <c r="M167" s="139"/>
      <c r="N167" s="139"/>
      <c r="O167" s="139"/>
      <c r="P167" s="93"/>
      <c r="Q167" s="2"/>
      <c r="R167" s="2"/>
      <c r="S167"/>
      <c r="T167"/>
      <c r="U167"/>
      <c r="V167"/>
      <c r="W167"/>
      <c r="X167"/>
      <c r="Y167"/>
      <c r="Z167"/>
      <c r="AA16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42"/>
      <c r="BF167" s="3" t="s">
        <v>133</v>
      </c>
      <c r="BG167" s="7"/>
      <c r="BH167" s="7"/>
      <c r="BI167" s="7"/>
      <c r="BJ167" s="7"/>
      <c r="BK167" s="7"/>
      <c r="BL167" s="7"/>
      <c r="BM167" s="7"/>
      <c r="BN167" s="7"/>
      <c r="BO167" s="7"/>
      <c r="BP167" s="7"/>
    </row>
    <row r="168" spans="1:68" s="21" customFormat="1" ht="15" x14ac:dyDescent="0.25">
      <c r="A168" s="75"/>
      <c r="B168" s="51"/>
      <c r="C168" s="139" t="s">
        <v>134</v>
      </c>
      <c r="D168" s="139"/>
      <c r="E168" s="139"/>
      <c r="F168" s="139"/>
      <c r="G168" s="139"/>
      <c r="H168" s="139"/>
      <c r="I168" s="139"/>
      <c r="J168" s="139"/>
      <c r="K168" s="139"/>
      <c r="L168" s="139"/>
      <c r="M168" s="139"/>
      <c r="N168" s="139"/>
      <c r="O168" s="139"/>
      <c r="P168" s="92">
        <v>1315.23</v>
      </c>
      <c r="Q168" s="2"/>
      <c r="R168" s="2"/>
      <c r="S168"/>
      <c r="T168"/>
      <c r="U168"/>
      <c r="V168"/>
      <c r="W168"/>
      <c r="X168"/>
      <c r="Y168"/>
      <c r="Z168"/>
      <c r="AA168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42"/>
      <c r="BF168" s="3" t="s">
        <v>134</v>
      </c>
      <c r="BG168" s="7"/>
      <c r="BH168" s="7"/>
      <c r="BI168" s="7"/>
      <c r="BJ168" s="7"/>
      <c r="BK168" s="7"/>
      <c r="BL168" s="7"/>
      <c r="BM168" s="7"/>
      <c r="BN168" s="7"/>
      <c r="BO168" s="7"/>
      <c r="BP168" s="7"/>
    </row>
    <row r="169" spans="1:68" s="21" customFormat="1" ht="15" x14ac:dyDescent="0.25">
      <c r="A169" s="75"/>
      <c r="B169" s="51"/>
      <c r="C169" s="139" t="s">
        <v>135</v>
      </c>
      <c r="D169" s="139"/>
      <c r="E169" s="139"/>
      <c r="F169" s="139"/>
      <c r="G169" s="139"/>
      <c r="H169" s="139"/>
      <c r="I169" s="139"/>
      <c r="J169" s="139"/>
      <c r="K169" s="139"/>
      <c r="L169" s="139"/>
      <c r="M169" s="139"/>
      <c r="N169" s="139"/>
      <c r="O169" s="139"/>
      <c r="P169" s="94">
        <v>358.97</v>
      </c>
      <c r="Q169" s="2"/>
      <c r="R169" s="2"/>
      <c r="S169"/>
      <c r="T169"/>
      <c r="U169"/>
      <c r="V169"/>
      <c r="W169"/>
      <c r="X169"/>
      <c r="Y169"/>
      <c r="Z169"/>
      <c r="AA169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42"/>
      <c r="BF169" s="3" t="s">
        <v>135</v>
      </c>
      <c r="BG169" s="7"/>
      <c r="BH169" s="7"/>
      <c r="BI169" s="7"/>
      <c r="BJ169" s="7"/>
      <c r="BK169" s="7"/>
      <c r="BL169" s="7"/>
      <c r="BM169" s="7"/>
      <c r="BN169" s="7"/>
      <c r="BO169" s="7"/>
      <c r="BP169" s="7"/>
    </row>
    <row r="170" spans="1:68" s="21" customFormat="1" ht="15" x14ac:dyDescent="0.25">
      <c r="A170" s="75"/>
      <c r="B170" s="51"/>
      <c r="C170" s="139" t="s">
        <v>136</v>
      </c>
      <c r="D170" s="139"/>
      <c r="E170" s="139"/>
      <c r="F170" s="139"/>
      <c r="G170" s="139"/>
      <c r="H170" s="139"/>
      <c r="I170" s="139"/>
      <c r="J170" s="139"/>
      <c r="K170" s="139"/>
      <c r="L170" s="139"/>
      <c r="M170" s="139"/>
      <c r="N170" s="139"/>
      <c r="O170" s="139"/>
      <c r="P170" s="94">
        <v>214.71</v>
      </c>
      <c r="Q170" s="2"/>
      <c r="R170" s="2"/>
      <c r="S170"/>
      <c r="T170"/>
      <c r="U170"/>
      <c r="V170"/>
      <c r="W170"/>
      <c r="X170"/>
      <c r="Y170"/>
      <c r="Z170"/>
      <c r="AA170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42"/>
      <c r="BF170" s="3" t="s">
        <v>136</v>
      </c>
      <c r="BG170" s="7"/>
      <c r="BH170" s="7"/>
      <c r="BI170" s="7"/>
      <c r="BJ170" s="7"/>
      <c r="BK170" s="7"/>
      <c r="BL170" s="7"/>
      <c r="BM170" s="7"/>
      <c r="BN170" s="7"/>
      <c r="BO170" s="7"/>
      <c r="BP170" s="7"/>
    </row>
    <row r="171" spans="1:68" s="21" customFormat="1" ht="15" x14ac:dyDescent="0.25">
      <c r="A171" s="75"/>
      <c r="B171" s="51"/>
      <c r="C171" s="139" t="s">
        <v>137</v>
      </c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92">
        <v>1204.3</v>
      </c>
      <c r="Q171" s="2"/>
      <c r="R171" s="2"/>
      <c r="S171"/>
      <c r="T171"/>
      <c r="U171"/>
      <c r="V171"/>
      <c r="W171"/>
      <c r="X171"/>
      <c r="Y171"/>
      <c r="Z171"/>
      <c r="AA171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42"/>
      <c r="BF171" s="3" t="s">
        <v>137</v>
      </c>
      <c r="BG171" s="7"/>
      <c r="BH171" s="7"/>
      <c r="BI171" s="7"/>
      <c r="BJ171" s="7"/>
      <c r="BK171" s="7"/>
      <c r="BL171" s="7"/>
      <c r="BM171" s="7"/>
      <c r="BN171" s="7"/>
      <c r="BO171" s="7"/>
      <c r="BP171" s="7"/>
    </row>
    <row r="172" spans="1:68" s="21" customFormat="1" ht="15" x14ac:dyDescent="0.25">
      <c r="A172" s="75"/>
      <c r="B172" s="51"/>
      <c r="C172" s="139" t="s">
        <v>138</v>
      </c>
      <c r="D172" s="139"/>
      <c r="E172" s="139"/>
      <c r="F172" s="139"/>
      <c r="G172" s="139"/>
      <c r="H172" s="139"/>
      <c r="I172" s="139"/>
      <c r="J172" s="139"/>
      <c r="K172" s="139"/>
      <c r="L172" s="139"/>
      <c r="M172" s="139"/>
      <c r="N172" s="139"/>
      <c r="O172" s="139"/>
      <c r="P172" s="92">
        <v>5357.52</v>
      </c>
      <c r="Q172" s="2"/>
      <c r="R172" s="2"/>
      <c r="S172"/>
      <c r="T172"/>
      <c r="U172"/>
      <c r="V172"/>
      <c r="W172"/>
      <c r="X172"/>
      <c r="Y172"/>
      <c r="Z172"/>
      <c r="AA172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42"/>
      <c r="BF172" s="3" t="s">
        <v>138</v>
      </c>
      <c r="BG172" s="7"/>
      <c r="BH172" s="7"/>
      <c r="BI172" s="7"/>
      <c r="BJ172" s="7"/>
      <c r="BK172" s="7"/>
      <c r="BL172" s="7"/>
      <c r="BM172" s="7"/>
      <c r="BN172" s="7"/>
      <c r="BO172" s="7"/>
      <c r="BP172" s="7"/>
    </row>
    <row r="173" spans="1:68" s="21" customFormat="1" ht="15" x14ac:dyDescent="0.25">
      <c r="A173" s="75"/>
      <c r="B173" s="51"/>
      <c r="C173" s="139" t="s">
        <v>133</v>
      </c>
      <c r="D173" s="139"/>
      <c r="E173" s="139"/>
      <c r="F173" s="139"/>
      <c r="G173" s="139"/>
      <c r="H173" s="139"/>
      <c r="I173" s="139"/>
      <c r="J173" s="139"/>
      <c r="K173" s="139"/>
      <c r="L173" s="139"/>
      <c r="M173" s="139"/>
      <c r="N173" s="139"/>
      <c r="O173" s="139"/>
      <c r="P173" s="93"/>
      <c r="Q173" s="2"/>
      <c r="R173" s="2"/>
      <c r="S173"/>
      <c r="T173"/>
      <c r="U173"/>
      <c r="V173"/>
      <c r="W173"/>
      <c r="X173"/>
      <c r="Y173"/>
      <c r="Z173"/>
      <c r="AA173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42"/>
      <c r="BF173" s="3" t="s">
        <v>133</v>
      </c>
      <c r="BG173" s="7"/>
      <c r="BH173" s="7"/>
      <c r="BI173" s="7"/>
      <c r="BJ173" s="7"/>
      <c r="BK173" s="7"/>
      <c r="BL173" s="7"/>
      <c r="BM173" s="7"/>
      <c r="BN173" s="7"/>
      <c r="BO173" s="7"/>
      <c r="BP173" s="7"/>
    </row>
    <row r="174" spans="1:68" s="21" customFormat="1" ht="15" x14ac:dyDescent="0.25">
      <c r="A174" s="75"/>
      <c r="B174" s="51"/>
      <c r="C174" s="139" t="s">
        <v>139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92">
        <v>1315.23</v>
      </c>
      <c r="Q174" s="2"/>
      <c r="R174" s="2"/>
      <c r="S174"/>
      <c r="T174"/>
      <c r="U174"/>
      <c r="V174"/>
      <c r="W174"/>
      <c r="X174"/>
      <c r="Y174"/>
      <c r="Z174"/>
      <c r="AA174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42"/>
      <c r="BF174" s="3" t="s">
        <v>139</v>
      </c>
      <c r="BG174" s="7"/>
      <c r="BH174" s="7"/>
      <c r="BI174" s="7"/>
      <c r="BJ174" s="7"/>
      <c r="BK174" s="7"/>
      <c r="BL174" s="7"/>
      <c r="BM174" s="7"/>
      <c r="BN174" s="7"/>
      <c r="BO174" s="7"/>
      <c r="BP174" s="7"/>
    </row>
    <row r="175" spans="1:68" s="21" customFormat="1" ht="15" x14ac:dyDescent="0.25">
      <c r="A175" s="75"/>
      <c r="B175" s="51"/>
      <c r="C175" s="139" t="s">
        <v>140</v>
      </c>
      <c r="D175" s="139"/>
      <c r="E175" s="139"/>
      <c r="F175" s="139"/>
      <c r="G175" s="139"/>
      <c r="H175" s="139"/>
      <c r="I175" s="139"/>
      <c r="J175" s="139"/>
      <c r="K175" s="139"/>
      <c r="L175" s="139"/>
      <c r="M175" s="139"/>
      <c r="N175" s="139"/>
      <c r="O175" s="139"/>
      <c r="P175" s="94">
        <v>358.97</v>
      </c>
      <c r="Q175" s="2"/>
      <c r="R175" s="2"/>
      <c r="S175"/>
      <c r="T175"/>
      <c r="U175"/>
      <c r="V175"/>
      <c r="W175"/>
      <c r="X175"/>
      <c r="Y175"/>
      <c r="Z175"/>
      <c r="AA175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42"/>
      <c r="BF175" s="3" t="s">
        <v>140</v>
      </c>
      <c r="BG175" s="7"/>
      <c r="BH175" s="7"/>
      <c r="BI175" s="7"/>
      <c r="BJ175" s="7"/>
      <c r="BK175" s="7"/>
      <c r="BL175" s="7"/>
      <c r="BM175" s="7"/>
      <c r="BN175" s="7"/>
      <c r="BO175" s="7"/>
      <c r="BP175" s="7"/>
    </row>
    <row r="176" spans="1:68" s="21" customFormat="1" ht="15" x14ac:dyDescent="0.25">
      <c r="A176" s="75"/>
      <c r="B176" s="51"/>
      <c r="C176" s="139" t="s">
        <v>141</v>
      </c>
      <c r="D176" s="139"/>
      <c r="E176" s="139"/>
      <c r="F176" s="139"/>
      <c r="G176" s="139"/>
      <c r="H176" s="139"/>
      <c r="I176" s="139"/>
      <c r="J176" s="139"/>
      <c r="K176" s="139"/>
      <c r="L176" s="139"/>
      <c r="M176" s="139"/>
      <c r="N176" s="139"/>
      <c r="O176" s="139"/>
      <c r="P176" s="94">
        <v>214.71</v>
      </c>
      <c r="Q176" s="2"/>
      <c r="R176" s="2"/>
      <c r="S176"/>
      <c r="T176"/>
      <c r="U176"/>
      <c r="V176"/>
      <c r="W176"/>
      <c r="X176"/>
      <c r="Y176"/>
      <c r="Z176"/>
      <c r="AA176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42"/>
      <c r="BF176" s="3" t="s">
        <v>141</v>
      </c>
      <c r="BG176" s="7"/>
      <c r="BH176" s="7"/>
      <c r="BI176" s="7"/>
      <c r="BJ176" s="7"/>
      <c r="BK176" s="7"/>
      <c r="BL176" s="7"/>
      <c r="BM176" s="7"/>
      <c r="BN176" s="7"/>
      <c r="BO176" s="7"/>
      <c r="BP176" s="7"/>
    </row>
    <row r="177" spans="1:68" s="21" customFormat="1" ht="15" x14ac:dyDescent="0.25">
      <c r="A177" s="75"/>
      <c r="B177" s="51"/>
      <c r="C177" s="139" t="s">
        <v>142</v>
      </c>
      <c r="D177" s="139"/>
      <c r="E177" s="139"/>
      <c r="F177" s="139"/>
      <c r="G177" s="139"/>
      <c r="H177" s="139"/>
      <c r="I177" s="139"/>
      <c r="J177" s="139"/>
      <c r="K177" s="139"/>
      <c r="L177" s="139"/>
      <c r="M177" s="139"/>
      <c r="N177" s="139"/>
      <c r="O177" s="139"/>
      <c r="P177" s="92">
        <v>1204.3</v>
      </c>
      <c r="Q177" s="2"/>
      <c r="R177" s="2"/>
      <c r="S177"/>
      <c r="T177"/>
      <c r="U177"/>
      <c r="V177"/>
      <c r="W177"/>
      <c r="X177"/>
      <c r="Y177"/>
      <c r="Z177"/>
      <c r="AA17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42"/>
      <c r="BF177" s="3" t="s">
        <v>142</v>
      </c>
      <c r="BG177" s="7"/>
      <c r="BH177" s="7"/>
      <c r="BI177" s="7"/>
      <c r="BJ177" s="7"/>
      <c r="BK177" s="7"/>
      <c r="BL177" s="7"/>
      <c r="BM177" s="7"/>
      <c r="BN177" s="7"/>
      <c r="BO177" s="7"/>
      <c r="BP177" s="7"/>
    </row>
    <row r="178" spans="1:68" s="21" customFormat="1" ht="15" x14ac:dyDescent="0.25">
      <c r="A178" s="75"/>
      <c r="B178" s="51"/>
      <c r="C178" s="139" t="s">
        <v>143</v>
      </c>
      <c r="D178" s="139"/>
      <c r="E178" s="139"/>
      <c r="F178" s="139"/>
      <c r="G178" s="139"/>
      <c r="H178" s="139"/>
      <c r="I178" s="139"/>
      <c r="J178" s="139"/>
      <c r="K178" s="139"/>
      <c r="L178" s="139"/>
      <c r="M178" s="139"/>
      <c r="N178" s="139"/>
      <c r="O178" s="139"/>
      <c r="P178" s="92">
        <v>1484.04</v>
      </c>
      <c r="Q178" s="2"/>
      <c r="R178" s="2"/>
      <c r="S178"/>
      <c r="T178"/>
      <c r="U178"/>
      <c r="V178"/>
      <c r="W178"/>
      <c r="X178"/>
      <c r="Y178"/>
      <c r="Z178"/>
      <c r="AA178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42"/>
      <c r="BF178" s="3" t="s">
        <v>143</v>
      </c>
      <c r="BG178" s="7"/>
      <c r="BH178" s="7"/>
      <c r="BI178" s="7"/>
      <c r="BJ178" s="7"/>
      <c r="BK178" s="7"/>
      <c r="BL178" s="7"/>
      <c r="BM178" s="7"/>
      <c r="BN178" s="7"/>
      <c r="BO178" s="7"/>
      <c r="BP178" s="7"/>
    </row>
    <row r="179" spans="1:68" s="21" customFormat="1" ht="15" x14ac:dyDescent="0.25">
      <c r="A179" s="75"/>
      <c r="B179" s="51"/>
      <c r="C179" s="139" t="s">
        <v>144</v>
      </c>
      <c r="D179" s="139"/>
      <c r="E179" s="139"/>
      <c r="F179" s="139"/>
      <c r="G179" s="139"/>
      <c r="H179" s="139"/>
      <c r="I179" s="139"/>
      <c r="J179" s="139"/>
      <c r="K179" s="139"/>
      <c r="L179" s="139"/>
      <c r="M179" s="139"/>
      <c r="N179" s="139"/>
      <c r="O179" s="139"/>
      <c r="P179" s="94">
        <v>780.27</v>
      </c>
      <c r="Q179" s="2"/>
      <c r="R179" s="2"/>
      <c r="S179"/>
      <c r="T179"/>
      <c r="U179"/>
      <c r="V179"/>
      <c r="W179"/>
      <c r="X179"/>
      <c r="Y179"/>
      <c r="Z179"/>
      <c r="AA179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42"/>
      <c r="BF179" s="3" t="s">
        <v>144</v>
      </c>
      <c r="BG179" s="7"/>
      <c r="BH179" s="7"/>
      <c r="BI179" s="7"/>
      <c r="BJ179" s="7"/>
      <c r="BK179" s="7"/>
      <c r="BL179" s="7"/>
      <c r="BM179" s="7"/>
      <c r="BN179" s="7"/>
      <c r="BO179" s="7"/>
      <c r="BP179" s="7"/>
    </row>
    <row r="180" spans="1:68" s="21" customFormat="1" ht="15" x14ac:dyDescent="0.25">
      <c r="A180" s="75"/>
      <c r="B180" s="51"/>
      <c r="C180" s="139" t="s">
        <v>159</v>
      </c>
      <c r="D180" s="139"/>
      <c r="E180" s="139"/>
      <c r="F180" s="139"/>
      <c r="G180" s="139"/>
      <c r="H180" s="139"/>
      <c r="I180" s="139"/>
      <c r="J180" s="139"/>
      <c r="K180" s="139"/>
      <c r="L180" s="139"/>
      <c r="M180" s="139"/>
      <c r="N180" s="139"/>
      <c r="O180" s="139"/>
      <c r="P180" s="92">
        <v>21314.41</v>
      </c>
      <c r="Q180" s="2"/>
      <c r="R180" s="2"/>
      <c r="S180"/>
      <c r="T180"/>
      <c r="U180"/>
      <c r="V180"/>
      <c r="W180"/>
      <c r="X180"/>
      <c r="Y180"/>
      <c r="Z180"/>
      <c r="AA180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42"/>
      <c r="BF180" s="3" t="s">
        <v>159</v>
      </c>
      <c r="BG180" s="7"/>
      <c r="BH180" s="7"/>
      <c r="BI180" s="7"/>
      <c r="BJ180" s="7"/>
      <c r="BK180" s="7"/>
      <c r="BL180" s="7"/>
      <c r="BM180" s="7"/>
      <c r="BN180" s="7"/>
      <c r="BO180" s="7"/>
      <c r="BP180" s="7"/>
    </row>
    <row r="181" spans="1:68" s="21" customFormat="1" ht="15" x14ac:dyDescent="0.25">
      <c r="A181" s="75"/>
      <c r="B181" s="51"/>
      <c r="C181" s="139" t="s">
        <v>160</v>
      </c>
      <c r="D181" s="139"/>
      <c r="E181" s="139"/>
      <c r="F181" s="139"/>
      <c r="G181" s="139"/>
      <c r="H181" s="139"/>
      <c r="I181" s="139"/>
      <c r="J181" s="139"/>
      <c r="K181" s="139"/>
      <c r="L181" s="139"/>
      <c r="M181" s="139"/>
      <c r="N181" s="139"/>
      <c r="O181" s="139"/>
      <c r="P181" s="92">
        <v>21314.41</v>
      </c>
      <c r="Q181" s="2"/>
      <c r="R181" s="2"/>
      <c r="S181"/>
      <c r="T181"/>
      <c r="U181"/>
      <c r="V181"/>
      <c r="W181"/>
      <c r="X181"/>
      <c r="Y181"/>
      <c r="Z181"/>
      <c r="AA181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42"/>
      <c r="BF181" s="3" t="s">
        <v>160</v>
      </c>
      <c r="BG181" s="7"/>
      <c r="BH181" s="7"/>
      <c r="BI181" s="7"/>
      <c r="BJ181" s="7"/>
      <c r="BK181" s="7"/>
      <c r="BL181" s="7"/>
      <c r="BM181" s="7"/>
      <c r="BN181" s="7"/>
      <c r="BO181" s="7"/>
      <c r="BP181" s="7"/>
    </row>
    <row r="182" spans="1:68" s="21" customFormat="1" ht="15" x14ac:dyDescent="0.25">
      <c r="A182" s="75"/>
      <c r="B182" s="90"/>
      <c r="C182" s="138" t="s">
        <v>184</v>
      </c>
      <c r="D182" s="138"/>
      <c r="E182" s="138"/>
      <c r="F182" s="138"/>
      <c r="G182" s="138"/>
      <c r="H182" s="138"/>
      <c r="I182" s="138"/>
      <c r="J182" s="138"/>
      <c r="K182" s="138"/>
      <c r="L182" s="138"/>
      <c r="M182" s="138"/>
      <c r="N182" s="138"/>
      <c r="O182" s="138"/>
      <c r="P182" s="95">
        <v>26671.93</v>
      </c>
      <c r="Q182" s="2"/>
      <c r="R182" s="2"/>
      <c r="S182"/>
      <c r="T182"/>
      <c r="U182"/>
      <c r="V182"/>
      <c r="W182"/>
      <c r="X182"/>
      <c r="Y182"/>
      <c r="Z182"/>
      <c r="AA182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42"/>
      <c r="BF182" s="3"/>
      <c r="BG182" s="42" t="s">
        <v>184</v>
      </c>
      <c r="BH182" s="7"/>
      <c r="BI182" s="7"/>
      <c r="BJ182" s="7"/>
      <c r="BK182" s="7"/>
      <c r="BL182" s="7"/>
      <c r="BM182" s="7"/>
      <c r="BN182" s="7"/>
      <c r="BO182" s="7"/>
      <c r="BP182" s="7"/>
    </row>
    <row r="183" spans="1:68" s="21" customFormat="1" ht="15" x14ac:dyDescent="0.25">
      <c r="A183" s="75"/>
      <c r="B183" s="51"/>
      <c r="C183" s="139" t="s">
        <v>185</v>
      </c>
      <c r="D183" s="139"/>
      <c r="E183" s="139"/>
      <c r="F183" s="139"/>
      <c r="G183" s="139"/>
      <c r="H183" s="139"/>
      <c r="I183" s="139"/>
      <c r="J183" s="139"/>
      <c r="K183" s="139"/>
      <c r="L183" s="139"/>
      <c r="M183" s="139"/>
      <c r="N183" s="139"/>
      <c r="O183" s="139"/>
      <c r="P183" s="92">
        <v>1529.94</v>
      </c>
      <c r="Q183" s="2"/>
      <c r="R183" s="2"/>
      <c r="S183"/>
      <c r="T183"/>
      <c r="U183"/>
      <c r="V183"/>
      <c r="W183"/>
      <c r="X183"/>
      <c r="Y183"/>
      <c r="Z183"/>
      <c r="AA183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42"/>
      <c r="BF183" s="3" t="s">
        <v>185</v>
      </c>
      <c r="BG183" s="42"/>
      <c r="BH183" s="7"/>
      <c r="BI183" s="7"/>
      <c r="BJ183" s="7"/>
      <c r="BK183" s="7"/>
      <c r="BL183" s="7"/>
      <c r="BM183" s="7"/>
      <c r="BN183" s="7"/>
      <c r="BO183" s="7"/>
      <c r="BP183" s="7"/>
    </row>
    <row r="184" spans="1:68" s="21" customFormat="1" ht="15" x14ac:dyDescent="0.25">
      <c r="A184" s="75"/>
      <c r="B184" s="51"/>
      <c r="C184" s="139" t="s">
        <v>186</v>
      </c>
      <c r="D184" s="139"/>
      <c r="E184" s="139"/>
      <c r="F184" s="139"/>
      <c r="G184" s="139"/>
      <c r="H184" s="139"/>
      <c r="I184" s="139"/>
      <c r="J184" s="139"/>
      <c r="K184" s="139"/>
      <c r="L184" s="139"/>
      <c r="M184" s="139"/>
      <c r="N184" s="139"/>
      <c r="O184" s="139"/>
      <c r="P184" s="92">
        <v>1484.04</v>
      </c>
      <c r="Q184" s="2"/>
      <c r="R184" s="2"/>
      <c r="S184"/>
      <c r="T184"/>
      <c r="U184"/>
      <c r="V184"/>
      <c r="W184"/>
      <c r="X184"/>
      <c r="Y184"/>
      <c r="Z184"/>
      <c r="AA184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42"/>
      <c r="BF184" s="3" t="s">
        <v>186</v>
      </c>
      <c r="BG184" s="42"/>
      <c r="BH184" s="7"/>
      <c r="BI184" s="7"/>
      <c r="BJ184" s="7"/>
      <c r="BK184" s="7"/>
      <c r="BL184" s="7"/>
      <c r="BM184" s="7"/>
      <c r="BN184" s="7"/>
      <c r="BO184" s="7"/>
      <c r="BP184" s="7"/>
    </row>
    <row r="185" spans="1:68" s="21" customFormat="1" ht="15" x14ac:dyDescent="0.25">
      <c r="A185" s="75"/>
      <c r="B185" s="51"/>
      <c r="C185" s="139" t="s">
        <v>187</v>
      </c>
      <c r="D185" s="139"/>
      <c r="E185" s="139"/>
      <c r="F185" s="139"/>
      <c r="G185" s="139"/>
      <c r="H185" s="139"/>
      <c r="I185" s="139"/>
      <c r="J185" s="139"/>
      <c r="K185" s="139"/>
      <c r="L185" s="139"/>
      <c r="M185" s="139"/>
      <c r="N185" s="139"/>
      <c r="O185" s="139"/>
      <c r="P185" s="94">
        <v>780.27</v>
      </c>
      <c r="Q185" s="2"/>
      <c r="R185" s="2"/>
      <c r="S185"/>
      <c r="T185"/>
      <c r="U185"/>
      <c r="V185"/>
      <c r="W185"/>
      <c r="X185"/>
      <c r="Y185"/>
      <c r="Z185"/>
      <c r="AA185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42"/>
      <c r="BF185" s="3" t="s">
        <v>187</v>
      </c>
      <c r="BG185" s="42"/>
      <c r="BH185" s="7"/>
      <c r="BI185" s="7"/>
      <c r="BJ185" s="7"/>
      <c r="BK185" s="7"/>
      <c r="BL185" s="7"/>
      <c r="BM185" s="7"/>
      <c r="BN185" s="7"/>
      <c r="BO185" s="7"/>
      <c r="BP185" s="7"/>
    </row>
    <row r="186" spans="1:68" s="21" customFormat="1" ht="15" x14ac:dyDescent="0.25">
      <c r="A186" s="75"/>
      <c r="B186" s="51"/>
      <c r="C186" s="139" t="s">
        <v>188</v>
      </c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94">
        <v>101.79</v>
      </c>
      <c r="Q186" s="2"/>
      <c r="R186" s="2"/>
      <c r="S186"/>
      <c r="T186"/>
      <c r="U186"/>
      <c r="V186"/>
      <c r="W186"/>
      <c r="X186"/>
      <c r="Y186"/>
      <c r="Z186"/>
      <c r="AA186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42"/>
      <c r="BF186" s="3" t="s">
        <v>188</v>
      </c>
      <c r="BG186" s="42"/>
      <c r="BH186" s="7"/>
      <c r="BI186" s="7"/>
      <c r="BJ186" s="7"/>
      <c r="BK186" s="7"/>
      <c r="BL186" s="7"/>
      <c r="BM186" s="7"/>
      <c r="BN186" s="7"/>
      <c r="BO186" s="7"/>
      <c r="BP186" s="7"/>
    </row>
    <row r="187" spans="1:68" s="21" customFormat="1" ht="15" x14ac:dyDescent="0.25">
      <c r="A187" s="75"/>
      <c r="B187" s="90"/>
      <c r="C187" s="138" t="s">
        <v>184</v>
      </c>
      <c r="D187" s="138"/>
      <c r="E187" s="138"/>
      <c r="F187" s="138"/>
      <c r="G187" s="138"/>
      <c r="H187" s="138"/>
      <c r="I187" s="138"/>
      <c r="J187" s="138"/>
      <c r="K187" s="138"/>
      <c r="L187" s="138"/>
      <c r="M187" s="138"/>
      <c r="N187" s="138"/>
      <c r="O187" s="138"/>
      <c r="P187" s="95">
        <v>5459.31</v>
      </c>
      <c r="Q187" s="2"/>
      <c r="R187" s="2"/>
      <c r="S187"/>
      <c r="T187"/>
      <c r="U187"/>
      <c r="V187"/>
      <c r="W187"/>
      <c r="X187"/>
      <c r="Y187"/>
      <c r="Z187"/>
      <c r="AA18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42"/>
      <c r="BF187" s="3"/>
      <c r="BG187" s="42" t="s">
        <v>184</v>
      </c>
      <c r="BH187" s="7"/>
      <c r="BI187" s="7"/>
      <c r="BJ187" s="7"/>
      <c r="BK187" s="7"/>
      <c r="BL187" s="7"/>
      <c r="BM187" s="7"/>
      <c r="BN187" s="7"/>
      <c r="BO187" s="7"/>
      <c r="BP187" s="7"/>
    </row>
    <row r="188" spans="1:68" s="21" customFormat="1" ht="15" x14ac:dyDescent="0.25">
      <c r="A188" s="75"/>
      <c r="B188" s="90"/>
      <c r="C188" s="138" t="s">
        <v>189</v>
      </c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  <c r="O188" s="138"/>
      <c r="P188" s="95">
        <v>26773.72</v>
      </c>
      <c r="Q188" s="2"/>
      <c r="R188" s="2"/>
      <c r="S188"/>
      <c r="T188"/>
      <c r="U188"/>
      <c r="V188"/>
      <c r="W188"/>
      <c r="X188"/>
      <c r="Y188"/>
      <c r="Z188"/>
      <c r="AA188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42"/>
      <c r="BF188" s="3"/>
      <c r="BG188" s="42" t="s">
        <v>189</v>
      </c>
      <c r="BH188" s="7"/>
      <c r="BI188" s="7"/>
      <c r="BJ188" s="7"/>
      <c r="BK188" s="7"/>
      <c r="BL188" s="7"/>
      <c r="BM188" s="7"/>
      <c r="BN188" s="7"/>
      <c r="BO188" s="7"/>
      <c r="BP188" s="7"/>
    </row>
    <row r="189" spans="1:68" s="21" customFormat="1" ht="15" x14ac:dyDescent="0.25">
      <c r="A189" s="75"/>
      <c r="B189" s="51"/>
      <c r="C189" s="139" t="s">
        <v>190</v>
      </c>
      <c r="D189" s="139"/>
      <c r="E189" s="139"/>
      <c r="F189" s="139"/>
      <c r="G189" s="139"/>
      <c r="H189" s="139"/>
      <c r="I189" s="139"/>
      <c r="J189" s="139"/>
      <c r="K189" s="139"/>
      <c r="L189" s="139"/>
      <c r="M189" s="139"/>
      <c r="N189" s="139"/>
      <c r="O189" s="139"/>
      <c r="P189" s="94">
        <v>863.81</v>
      </c>
      <c r="Q189" s="2"/>
      <c r="R189" s="2"/>
      <c r="S189"/>
      <c r="T189"/>
      <c r="U189"/>
      <c r="V189"/>
      <c r="W189"/>
      <c r="X189"/>
      <c r="Y189"/>
      <c r="Z189"/>
      <c r="AA189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42"/>
      <c r="BF189" s="3" t="s">
        <v>190</v>
      </c>
      <c r="BG189" s="42"/>
      <c r="BH189" s="7"/>
      <c r="BI189" s="7"/>
      <c r="BJ189" s="7"/>
      <c r="BK189" s="7"/>
      <c r="BL189" s="7"/>
      <c r="BM189" s="7"/>
      <c r="BN189" s="7"/>
      <c r="BO189" s="7"/>
      <c r="BP189" s="7"/>
    </row>
    <row r="190" spans="1:68" s="21" customFormat="1" ht="15" x14ac:dyDescent="0.25">
      <c r="A190" s="75"/>
      <c r="B190" s="90"/>
      <c r="C190" s="138" t="s">
        <v>191</v>
      </c>
      <c r="D190" s="138"/>
      <c r="E190" s="138"/>
      <c r="F190" s="138"/>
      <c r="G190" s="138"/>
      <c r="H190" s="138"/>
      <c r="I190" s="138"/>
      <c r="J190" s="138"/>
      <c r="K190" s="138"/>
      <c r="L190" s="138"/>
      <c r="M190" s="138"/>
      <c r="N190" s="138"/>
      <c r="O190" s="138"/>
      <c r="P190" s="95">
        <v>27637.53</v>
      </c>
      <c r="Q190" s="2"/>
      <c r="R190" s="2"/>
      <c r="S190"/>
      <c r="T190"/>
      <c r="U190"/>
      <c r="V190"/>
      <c r="W190"/>
      <c r="X190"/>
      <c r="Y190"/>
      <c r="Z190"/>
      <c r="AA190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42"/>
      <c r="BF190" s="3"/>
      <c r="BG190" s="42" t="s">
        <v>191</v>
      </c>
      <c r="BH190" s="7"/>
      <c r="BI190" s="7"/>
      <c r="BJ190" s="7"/>
      <c r="BK190" s="7"/>
      <c r="BL190" s="7"/>
      <c r="BM190" s="7"/>
      <c r="BN190" s="7"/>
      <c r="BO190" s="7"/>
      <c r="BP190" s="7"/>
    </row>
    <row r="191" spans="1:68" s="21" customFormat="1" ht="15" x14ac:dyDescent="0.25">
      <c r="A191" s="75"/>
      <c r="B191" s="51"/>
      <c r="C191" s="139" t="s">
        <v>192</v>
      </c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  <c r="N191" s="139"/>
      <c r="O191" s="139"/>
      <c r="P191" s="92">
        <v>5527.51</v>
      </c>
      <c r="Q191" s="2"/>
      <c r="R191" s="2"/>
      <c r="S191"/>
      <c r="T191"/>
      <c r="U191"/>
      <c r="V191"/>
      <c r="W191"/>
      <c r="X191"/>
      <c r="Y191"/>
      <c r="Z191"/>
      <c r="AA191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42"/>
      <c r="BF191" s="3"/>
      <c r="BG191" s="42"/>
      <c r="BH191" s="3" t="s">
        <v>192</v>
      </c>
      <c r="BI191" s="7"/>
      <c r="BJ191" s="7"/>
      <c r="BK191" s="7"/>
      <c r="BL191" s="7"/>
      <c r="BM191" s="7"/>
      <c r="BN191" s="7"/>
      <c r="BO191" s="7"/>
      <c r="BP191" s="7"/>
    </row>
    <row r="192" spans="1:68" s="21" customFormat="1" ht="15" x14ac:dyDescent="0.25">
      <c r="A192" s="75"/>
      <c r="B192" s="90"/>
      <c r="C192" s="138" t="s">
        <v>193</v>
      </c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95">
        <v>33165.040000000001</v>
      </c>
      <c r="Q192" s="2"/>
      <c r="R192" s="2"/>
      <c r="S192"/>
      <c r="T192"/>
      <c r="U192"/>
      <c r="V192"/>
      <c r="W192"/>
      <c r="X192"/>
      <c r="Y192"/>
      <c r="Z192"/>
      <c r="AA192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42"/>
      <c r="BF192" s="3"/>
      <c r="BG192" s="42"/>
      <c r="BH192" s="3"/>
      <c r="BI192" s="42" t="s">
        <v>193</v>
      </c>
      <c r="BJ192" s="7"/>
      <c r="BK192" s="7"/>
      <c r="BL192" s="7"/>
      <c r="BM192" s="7"/>
      <c r="BN192" s="7"/>
      <c r="BO192" s="7"/>
      <c r="BP192" s="7"/>
    </row>
    <row r="193" spans="1:68" s="21" customFormat="1" ht="15" x14ac:dyDescent="0.25">
      <c r="A193" s="75"/>
      <c r="B193" s="90"/>
      <c r="C193" s="138" t="s">
        <v>149</v>
      </c>
      <c r="D193" s="138"/>
      <c r="E193" s="138"/>
      <c r="F193" s="138"/>
      <c r="G193" s="138"/>
      <c r="H193" s="138"/>
      <c r="I193" s="138"/>
      <c r="J193" s="138"/>
      <c r="K193" s="138"/>
      <c r="L193" s="138"/>
      <c r="M193" s="138"/>
      <c r="N193" s="138"/>
      <c r="O193" s="138"/>
      <c r="P193" s="96"/>
      <c r="Q193" s="2"/>
      <c r="R193" s="2"/>
      <c r="S193"/>
      <c r="T193"/>
      <c r="U193"/>
      <c r="V193"/>
      <c r="W193"/>
      <c r="X193"/>
      <c r="Y193"/>
      <c r="Z193"/>
      <c r="AA193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42" t="s">
        <v>149</v>
      </c>
      <c r="BK193" s="7"/>
      <c r="BL193" s="7"/>
      <c r="BM193" s="7"/>
      <c r="BN193" s="7"/>
      <c r="BO193" s="7"/>
      <c r="BP193" s="7"/>
    </row>
    <row r="194" spans="1:68" s="21" customFormat="1" ht="15" x14ac:dyDescent="0.25">
      <c r="A194" s="75"/>
      <c r="B194" s="90"/>
      <c r="C194" s="140" t="s">
        <v>181</v>
      </c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94">
        <v>682.99</v>
      </c>
      <c r="Q194" s="2"/>
      <c r="R194" s="2"/>
      <c r="S194"/>
      <c r="T194"/>
      <c r="U194"/>
      <c r="V194"/>
      <c r="W194"/>
      <c r="X194"/>
      <c r="Y194"/>
      <c r="Z194"/>
      <c r="AA194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42"/>
      <c r="BK194" s="3" t="s">
        <v>181</v>
      </c>
      <c r="BL194" s="7"/>
      <c r="BM194" s="7"/>
      <c r="BN194" s="7"/>
      <c r="BO194" s="7"/>
      <c r="BP194" s="7"/>
    </row>
    <row r="195" spans="1:68" s="21" customFormat="1" ht="15" x14ac:dyDescent="0.25">
      <c r="A195" s="75"/>
      <c r="B195" s="90"/>
      <c r="C195" s="140" t="s">
        <v>162</v>
      </c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92">
        <v>21314.41</v>
      </c>
      <c r="Q195" s="2"/>
      <c r="R195" s="2"/>
      <c r="S195"/>
      <c r="T195"/>
      <c r="U195"/>
      <c r="V195"/>
      <c r="W195"/>
      <c r="X195"/>
      <c r="Y195"/>
      <c r="Z195"/>
      <c r="AA195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42"/>
      <c r="BK195" s="3" t="s">
        <v>162</v>
      </c>
      <c r="BL195" s="7"/>
      <c r="BM195" s="7"/>
      <c r="BN195" s="7"/>
      <c r="BO195" s="7"/>
      <c r="BP195" s="7"/>
    </row>
    <row r="196" spans="1:68" s="21" customFormat="1" ht="15" x14ac:dyDescent="0.25">
      <c r="A196" s="75"/>
      <c r="B196" s="90"/>
      <c r="C196" s="140" t="s">
        <v>150</v>
      </c>
      <c r="D196" s="140"/>
      <c r="E196" s="140"/>
      <c r="F196" s="140"/>
      <c r="G196" s="140"/>
      <c r="H196" s="140"/>
      <c r="I196" s="140"/>
      <c r="J196" s="140"/>
      <c r="K196" s="97">
        <v>4.21821</v>
      </c>
      <c r="L196" s="140"/>
      <c r="M196" s="140"/>
      <c r="N196" s="140"/>
      <c r="O196" s="140"/>
      <c r="P196" s="93"/>
      <c r="Q196" s="2"/>
      <c r="R196" s="2"/>
      <c r="S196"/>
      <c r="T196"/>
      <c r="U196"/>
      <c r="V196"/>
      <c r="W196"/>
      <c r="X196"/>
      <c r="Y196"/>
      <c r="Z196"/>
      <c r="AA196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42"/>
      <c r="BK196" s="3"/>
      <c r="BL196" s="3" t="s">
        <v>150</v>
      </c>
      <c r="BM196" s="7"/>
      <c r="BN196" s="7"/>
      <c r="BO196" s="7"/>
      <c r="BP196" s="7"/>
    </row>
    <row r="197" spans="1:68" s="21" customFormat="1" ht="15" x14ac:dyDescent="0.25">
      <c r="A197" s="75"/>
      <c r="B197" s="90"/>
      <c r="C197" s="140" t="s">
        <v>151</v>
      </c>
      <c r="D197" s="140"/>
      <c r="E197" s="140"/>
      <c r="F197" s="140"/>
      <c r="G197" s="140"/>
      <c r="H197" s="140"/>
      <c r="I197" s="140"/>
      <c r="J197" s="140"/>
      <c r="K197" s="97">
        <v>0.70416000000000001</v>
      </c>
      <c r="L197" s="140"/>
      <c r="M197" s="140"/>
      <c r="N197" s="140"/>
      <c r="O197" s="140"/>
      <c r="P197" s="93"/>
      <c r="Q197" s="2"/>
      <c r="R197" s="2"/>
      <c r="S197"/>
      <c r="T197"/>
      <c r="U197"/>
      <c r="V197"/>
      <c r="W197"/>
      <c r="X197"/>
      <c r="Y197"/>
      <c r="Z197"/>
      <c r="AA19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42"/>
      <c r="BK197" s="3"/>
      <c r="BL197" s="3" t="s">
        <v>151</v>
      </c>
      <c r="BM197" s="7"/>
      <c r="BN197" s="7"/>
      <c r="BO197" s="7"/>
      <c r="BP197" s="7"/>
    </row>
    <row r="198" spans="1:68" s="21" customFormat="1" ht="11.25" hidden="1" customHeight="1" x14ac:dyDescent="0.2">
      <c r="A198" s="4"/>
      <c r="B198" s="89"/>
      <c r="C198" s="87"/>
      <c r="D198" s="87"/>
      <c r="E198" s="87"/>
      <c r="F198" s="87"/>
      <c r="G198" s="87"/>
      <c r="H198" s="87"/>
      <c r="I198" s="87"/>
      <c r="J198" s="87"/>
      <c r="K198" s="87"/>
      <c r="L198" s="87"/>
      <c r="M198" s="87"/>
      <c r="N198" s="99"/>
      <c r="O198" s="100"/>
      <c r="P198" s="101"/>
      <c r="Q198" s="2"/>
      <c r="R198" s="2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</row>
    <row r="199" spans="1:68" customFormat="1" ht="26.25" customHeight="1" x14ac:dyDescent="0.25">
      <c r="A199" s="102"/>
      <c r="B199" s="102"/>
      <c r="C199" s="102"/>
      <c r="D199" s="102"/>
      <c r="E199" s="102"/>
      <c r="F199" s="102"/>
      <c r="G199" s="102"/>
      <c r="H199" s="102"/>
      <c r="I199" s="102"/>
      <c r="J199" s="102"/>
      <c r="K199" s="102"/>
      <c r="L199" s="102"/>
      <c r="M199" s="102"/>
      <c r="N199" s="102"/>
      <c r="O199" s="102"/>
      <c r="P199" s="102"/>
    </row>
    <row r="200" spans="1:68" s="21" customFormat="1" ht="15" x14ac:dyDescent="0.25">
      <c r="A200" s="6"/>
      <c r="B200" s="103" t="s">
        <v>194</v>
      </c>
      <c r="C200" s="141" t="s">
        <v>195</v>
      </c>
      <c r="D200" s="141"/>
      <c r="E200" s="141"/>
      <c r="F200" s="141"/>
      <c r="G200" s="141"/>
      <c r="H200" s="141"/>
      <c r="I200" s="142" t="s">
        <v>196</v>
      </c>
      <c r="J200" s="142"/>
      <c r="K200" s="142"/>
      <c r="L200" s="142"/>
      <c r="M200" s="142"/>
      <c r="N200" s="142"/>
      <c r="O200"/>
      <c r="P200"/>
      <c r="Q200" s="2"/>
      <c r="R200" s="2"/>
      <c r="S200"/>
      <c r="T200"/>
      <c r="U200"/>
      <c r="V200"/>
      <c r="W200"/>
      <c r="X200"/>
      <c r="Y200"/>
      <c r="Z200"/>
      <c r="AA200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 t="s">
        <v>195</v>
      </c>
      <c r="BN200" s="7" t="s">
        <v>196</v>
      </c>
      <c r="BO200" s="7"/>
      <c r="BP200" s="7"/>
    </row>
    <row r="201" spans="1:68" s="104" customFormat="1" ht="16.5" customHeight="1" x14ac:dyDescent="0.25">
      <c r="A201" s="11"/>
      <c r="B201" s="103"/>
      <c r="C201" s="143" t="s">
        <v>197</v>
      </c>
      <c r="D201" s="143"/>
      <c r="E201" s="143"/>
      <c r="F201" s="143"/>
      <c r="G201" s="143"/>
      <c r="H201" s="143"/>
      <c r="I201" s="143"/>
      <c r="J201" s="143"/>
      <c r="K201" s="143"/>
      <c r="L201" s="143"/>
      <c r="M201" s="143"/>
      <c r="N201" s="143"/>
      <c r="Q201" s="105"/>
      <c r="R201" s="105"/>
      <c r="AB201" s="106"/>
      <c r="AC201" s="106"/>
      <c r="AD201" s="106"/>
      <c r="AE201" s="106"/>
      <c r="AF201" s="106"/>
      <c r="AG201" s="106"/>
      <c r="AH201" s="106"/>
      <c r="AI201" s="106"/>
      <c r="AJ201" s="106"/>
      <c r="AK201" s="106"/>
      <c r="AL201" s="106"/>
      <c r="AM201" s="106"/>
      <c r="AN201" s="106"/>
      <c r="AO201" s="106"/>
      <c r="AP201" s="106"/>
      <c r="AQ201" s="106"/>
      <c r="AR201" s="106"/>
      <c r="AS201" s="106"/>
      <c r="AT201" s="106"/>
      <c r="AU201" s="106"/>
      <c r="AV201" s="106"/>
      <c r="AW201" s="106"/>
      <c r="AX201" s="106"/>
      <c r="AY201" s="106"/>
      <c r="AZ201" s="106"/>
      <c r="BA201" s="106"/>
      <c r="BB201" s="106"/>
      <c r="BC201" s="106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</row>
    <row r="202" spans="1:68" s="21" customFormat="1" ht="15" x14ac:dyDescent="0.25">
      <c r="A202" s="6"/>
      <c r="B202" s="103" t="s">
        <v>198</v>
      </c>
      <c r="C202" s="141" t="s">
        <v>195</v>
      </c>
      <c r="D202" s="141"/>
      <c r="E202" s="141"/>
      <c r="F202" s="141"/>
      <c r="G202" s="141"/>
      <c r="H202" s="141"/>
      <c r="I202" s="142" t="s">
        <v>199</v>
      </c>
      <c r="J202" s="142"/>
      <c r="K202" s="142"/>
      <c r="L202" s="142"/>
      <c r="M202" s="142"/>
      <c r="N202" s="142"/>
      <c r="O202"/>
      <c r="P202"/>
      <c r="Q202" s="2"/>
      <c r="R202" s="2"/>
      <c r="S202"/>
      <c r="T202"/>
      <c r="U202"/>
      <c r="V202"/>
      <c r="W202"/>
      <c r="X202"/>
      <c r="Y202"/>
      <c r="Z202"/>
      <c r="AA202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 t="s">
        <v>195</v>
      </c>
      <c r="BP202" s="7" t="s">
        <v>199</v>
      </c>
    </row>
    <row r="203" spans="1:68" s="104" customFormat="1" ht="16.5" customHeight="1" x14ac:dyDescent="0.25">
      <c r="A203" s="11"/>
      <c r="C203" s="143" t="s">
        <v>197</v>
      </c>
      <c r="D203" s="143"/>
      <c r="E203" s="143"/>
      <c r="F203" s="143"/>
      <c r="G203" s="143"/>
      <c r="H203" s="143"/>
      <c r="I203" s="143"/>
      <c r="J203" s="143"/>
      <c r="K203" s="143"/>
      <c r="L203" s="143"/>
      <c r="M203" s="143"/>
      <c r="N203" s="143"/>
      <c r="Q203" s="105"/>
      <c r="R203" s="105"/>
      <c r="AB203" s="106"/>
      <c r="AC203" s="106"/>
      <c r="AD203" s="106"/>
      <c r="AE203" s="106"/>
      <c r="AF203" s="106"/>
      <c r="AG203" s="106"/>
      <c r="AH203" s="106"/>
      <c r="AI203" s="106"/>
      <c r="AJ203" s="106"/>
      <c r="AK203" s="106"/>
      <c r="AL203" s="106"/>
      <c r="AM203" s="106"/>
      <c r="AN203" s="106"/>
      <c r="AO203" s="106"/>
      <c r="AP203" s="106"/>
      <c r="AQ203" s="106"/>
      <c r="AR203" s="106"/>
      <c r="AS203" s="106"/>
      <c r="AT203" s="106"/>
      <c r="AU203" s="106"/>
      <c r="AV203" s="106"/>
      <c r="AW203" s="106"/>
      <c r="AX203" s="106"/>
      <c r="AY203" s="106"/>
      <c r="AZ203" s="106"/>
      <c r="BA203" s="106"/>
      <c r="BB203" s="106"/>
      <c r="BC203" s="106"/>
      <c r="BD203" s="106"/>
      <c r="BE203" s="106"/>
      <c r="BF203" s="106"/>
      <c r="BG203" s="106"/>
      <c r="BH203" s="106"/>
      <c r="BI203" s="106"/>
      <c r="BJ203" s="106"/>
      <c r="BK203" s="106"/>
      <c r="BL203" s="106"/>
      <c r="BM203" s="106"/>
      <c r="BN203" s="106"/>
      <c r="BO203" s="106"/>
      <c r="BP203" s="106"/>
    </row>
    <row r="204" spans="1:68" customFormat="1" ht="12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</row>
    <row r="205" spans="1:68" customFormat="1" ht="26.25" customHeight="1" x14ac:dyDescent="0.25">
      <c r="A205" s="135" t="s">
        <v>200</v>
      </c>
      <c r="B205" s="144"/>
      <c r="C205" s="144"/>
      <c r="D205" s="144"/>
      <c r="E205" s="144"/>
      <c r="F205" s="144"/>
      <c r="G205" s="144"/>
      <c r="H205" s="144"/>
      <c r="I205" s="144"/>
      <c r="J205" s="144"/>
      <c r="K205" s="144"/>
      <c r="L205" s="144"/>
      <c r="M205" s="144"/>
      <c r="N205" s="144"/>
      <c r="O205" s="144"/>
      <c r="P205" s="144"/>
    </row>
    <row r="206" spans="1:68" customFormat="1" ht="17.25" customHeight="1" x14ac:dyDescent="0.25">
      <c r="A206" s="139" t="s">
        <v>201</v>
      </c>
      <c r="B206" s="139"/>
      <c r="C206" s="139"/>
      <c r="D206" s="139"/>
      <c r="E206" s="139"/>
      <c r="F206" s="139"/>
      <c r="G206" s="139"/>
      <c r="H206" s="139"/>
      <c r="I206" s="139"/>
      <c r="J206" s="139"/>
      <c r="K206" s="139"/>
      <c r="L206" s="139"/>
      <c r="M206" s="139"/>
      <c r="N206" s="139"/>
      <c r="O206" s="139"/>
      <c r="P206" s="139"/>
    </row>
    <row r="207" spans="1:68" customFormat="1" ht="17.25" customHeight="1" x14ac:dyDescent="0.25">
      <c r="A207" s="139" t="s">
        <v>202</v>
      </c>
      <c r="B207" s="139"/>
      <c r="C207" s="139"/>
      <c r="D207" s="139"/>
      <c r="E207" s="139"/>
      <c r="F207" s="139"/>
      <c r="G207" s="139"/>
      <c r="H207" s="139"/>
      <c r="I207" s="139"/>
      <c r="J207" s="139"/>
      <c r="K207" s="139"/>
      <c r="L207" s="139"/>
      <c r="M207" s="139"/>
      <c r="N207" s="139"/>
      <c r="O207" s="139"/>
      <c r="P207" s="139"/>
    </row>
    <row r="208" spans="1:68" customFormat="1" ht="13.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" customFormat="1" ht="15" x14ac:dyDescent="0.25">
      <c r="A209" s="4"/>
    </row>
    <row r="210" spans="1:1" customFormat="1" ht="15" x14ac:dyDescent="0.25">
      <c r="A210" s="4"/>
    </row>
    <row r="211" spans="1:1" customFormat="1" ht="15" x14ac:dyDescent="0.25">
      <c r="A211" s="4"/>
    </row>
    <row r="212" spans="1:1" customFormat="1" ht="15" x14ac:dyDescent="0.25">
      <c r="A212" s="4"/>
    </row>
    <row r="213" spans="1:1" customFormat="1" ht="15" x14ac:dyDescent="0.25">
      <c r="A213" s="4"/>
    </row>
    <row r="214" spans="1:1" customFormat="1" ht="15" x14ac:dyDescent="0.25">
      <c r="A214" s="4"/>
    </row>
    <row r="215" spans="1:1" customFormat="1" ht="15" x14ac:dyDescent="0.25">
      <c r="A215" s="4"/>
    </row>
    <row r="216" spans="1:1" customFormat="1" ht="15" x14ac:dyDescent="0.25">
      <c r="A216" s="4"/>
    </row>
    <row r="217" spans="1:1" customFormat="1" ht="15" x14ac:dyDescent="0.25">
      <c r="A217" s="4"/>
    </row>
    <row r="218" spans="1:1" customFormat="1" ht="15" x14ac:dyDescent="0.25">
      <c r="A218" s="4"/>
    </row>
    <row r="219" spans="1:1" customFormat="1" ht="15" x14ac:dyDescent="0.25">
      <c r="A219" s="4"/>
    </row>
    <row r="220" spans="1:1" customFormat="1" ht="15" x14ac:dyDescent="0.25">
      <c r="A220" s="4"/>
    </row>
    <row r="221" spans="1:1" customFormat="1" ht="15" x14ac:dyDescent="0.25">
      <c r="A221" s="4"/>
    </row>
    <row r="222" spans="1:1" customFormat="1" ht="15" x14ac:dyDescent="0.25">
      <c r="A222" s="4"/>
    </row>
    <row r="223" spans="1:1" customFormat="1" ht="15" x14ac:dyDescent="0.25">
      <c r="A223" s="4"/>
    </row>
    <row r="224" spans="1:1" customFormat="1" ht="15" x14ac:dyDescent="0.25">
      <c r="A224" s="4"/>
    </row>
    <row r="225" spans="1:1" customFormat="1" ht="15" x14ac:dyDescent="0.25">
      <c r="A225" s="4"/>
    </row>
    <row r="226" spans="1:1" customFormat="1" ht="15" x14ac:dyDescent="0.25">
      <c r="A226" s="4"/>
    </row>
    <row r="227" spans="1:1" customFormat="1" ht="15" x14ac:dyDescent="0.25">
      <c r="A227" s="4"/>
    </row>
    <row r="228" spans="1:1" customFormat="1" ht="15" x14ac:dyDescent="0.25">
      <c r="A228" s="4"/>
    </row>
    <row r="229" spans="1:1" customFormat="1" ht="15" x14ac:dyDescent="0.25">
      <c r="A229" s="4"/>
    </row>
    <row r="230" spans="1:1" customFormat="1" ht="15" x14ac:dyDescent="0.25">
      <c r="A230" s="4"/>
    </row>
    <row r="231" spans="1:1" customFormat="1" ht="15" x14ac:dyDescent="0.25">
      <c r="A231" s="4"/>
    </row>
    <row r="232" spans="1:1" customFormat="1" ht="15" x14ac:dyDescent="0.25">
      <c r="A232" s="4"/>
    </row>
    <row r="233" spans="1:1" customFormat="1" ht="15" x14ac:dyDescent="0.25">
      <c r="A233" s="4"/>
    </row>
    <row r="234" spans="1:1" customFormat="1" ht="15" x14ac:dyDescent="0.25">
      <c r="A234" s="4"/>
    </row>
    <row r="235" spans="1:1" customFormat="1" x14ac:dyDescent="0.25">
      <c r="A235" s="4"/>
    </row>
    <row r="236" spans="1:1" customFormat="1" x14ac:dyDescent="0.25">
      <c r="A236" s="4"/>
    </row>
    <row r="237" spans="1:1" customFormat="1" x14ac:dyDescent="0.25">
      <c r="A237" s="4"/>
    </row>
    <row r="238" spans="1:1" customFormat="1" x14ac:dyDescent="0.25">
      <c r="A238" s="4"/>
    </row>
    <row r="239" spans="1:1" customFormat="1" x14ac:dyDescent="0.25">
      <c r="A239" s="4"/>
    </row>
    <row r="240" spans="1:1" customFormat="1" x14ac:dyDescent="0.25">
      <c r="A240" s="4"/>
    </row>
    <row r="241" spans="1:1" customFormat="1" ht="15" x14ac:dyDescent="0.25">
      <c r="A241" s="4"/>
    </row>
    <row r="242" spans="1:1" customFormat="1" ht="15" x14ac:dyDescent="0.25">
      <c r="A242" s="4"/>
    </row>
    <row r="243" spans="1:1" customFormat="1" ht="15" x14ac:dyDescent="0.25">
      <c r="A243" s="4"/>
    </row>
  </sheetData>
  <mergeCells count="192">
    <mergeCell ref="C203:N203"/>
    <mergeCell ref="A205:P205"/>
    <mergeCell ref="A206:P206"/>
    <mergeCell ref="A207:P207"/>
    <mergeCell ref="C200:H200"/>
    <mergeCell ref="I200:N200"/>
    <mergeCell ref="C201:N201"/>
    <mergeCell ref="C202:H202"/>
    <mergeCell ref="I202:N202"/>
    <mergeCell ref="C195:O195"/>
    <mergeCell ref="C196:J196"/>
    <mergeCell ref="L196:O196"/>
    <mergeCell ref="C197:J197"/>
    <mergeCell ref="L197:O197"/>
    <mergeCell ref="C190:O190"/>
    <mergeCell ref="C191:O191"/>
    <mergeCell ref="C192:O192"/>
    <mergeCell ref="C193:O193"/>
    <mergeCell ref="C194:O194"/>
    <mergeCell ref="C185:O185"/>
    <mergeCell ref="C186:O186"/>
    <mergeCell ref="C187:O187"/>
    <mergeCell ref="C188:O188"/>
    <mergeCell ref="C189:O189"/>
    <mergeCell ref="C180:O180"/>
    <mergeCell ref="C181:O181"/>
    <mergeCell ref="C182:O182"/>
    <mergeCell ref="C183:O183"/>
    <mergeCell ref="C184:O184"/>
    <mergeCell ref="C175:O175"/>
    <mergeCell ref="C176:O176"/>
    <mergeCell ref="C177:O177"/>
    <mergeCell ref="C178:O178"/>
    <mergeCell ref="C179:O179"/>
    <mergeCell ref="C170:O170"/>
    <mergeCell ref="C171:O171"/>
    <mergeCell ref="C172:O172"/>
    <mergeCell ref="C173:O173"/>
    <mergeCell ref="C174:O174"/>
    <mergeCell ref="C165:O165"/>
    <mergeCell ref="C166:O166"/>
    <mergeCell ref="C167:O167"/>
    <mergeCell ref="C168:O168"/>
    <mergeCell ref="C169:O169"/>
    <mergeCell ref="C160:O160"/>
    <mergeCell ref="C161:O161"/>
    <mergeCell ref="C162:O162"/>
    <mergeCell ref="C163:O163"/>
    <mergeCell ref="C164:O164"/>
    <mergeCell ref="C155:O155"/>
    <mergeCell ref="C156:O156"/>
    <mergeCell ref="C157:O157"/>
    <mergeCell ref="C158:O158"/>
    <mergeCell ref="C159:O159"/>
    <mergeCell ref="C149:P149"/>
    <mergeCell ref="C150:G150"/>
    <mergeCell ref="C151:G151"/>
    <mergeCell ref="C152:P152"/>
    <mergeCell ref="C153:G153"/>
    <mergeCell ref="C144:G144"/>
    <mergeCell ref="C145:G145"/>
    <mergeCell ref="C146:P146"/>
    <mergeCell ref="C147:G147"/>
    <mergeCell ref="C148:G148"/>
    <mergeCell ref="C139:O139"/>
    <mergeCell ref="C140:O140"/>
    <mergeCell ref="A141:P141"/>
    <mergeCell ref="C142:G142"/>
    <mergeCell ref="C143:P143"/>
    <mergeCell ref="C133:G133"/>
    <mergeCell ref="C135:O135"/>
    <mergeCell ref="C136:O136"/>
    <mergeCell ref="C137:O137"/>
    <mergeCell ref="C138:O138"/>
    <mergeCell ref="C129:J129"/>
    <mergeCell ref="L129:O129"/>
    <mergeCell ref="A130:P130"/>
    <mergeCell ref="C131:G131"/>
    <mergeCell ref="C132:P132"/>
    <mergeCell ref="C124:O124"/>
    <mergeCell ref="C125:O125"/>
    <mergeCell ref="C126:O126"/>
    <mergeCell ref="C127:O127"/>
    <mergeCell ref="C128:J128"/>
    <mergeCell ref="L128:O128"/>
    <mergeCell ref="C119:O119"/>
    <mergeCell ref="C120:O120"/>
    <mergeCell ref="C121:O121"/>
    <mergeCell ref="C122:O122"/>
    <mergeCell ref="C123:O123"/>
    <mergeCell ref="C114:O114"/>
    <mergeCell ref="C115:O115"/>
    <mergeCell ref="C116:O116"/>
    <mergeCell ref="C117:O117"/>
    <mergeCell ref="C118:O118"/>
    <mergeCell ref="C109:O109"/>
    <mergeCell ref="C110:O110"/>
    <mergeCell ref="C111:O111"/>
    <mergeCell ref="C112:O112"/>
    <mergeCell ref="C113:O113"/>
    <mergeCell ref="C103:G103"/>
    <mergeCell ref="C104:G104"/>
    <mergeCell ref="C105:G105"/>
    <mergeCell ref="C106:G106"/>
    <mergeCell ref="C108:O108"/>
    <mergeCell ref="C98:G98"/>
    <mergeCell ref="C99:G99"/>
    <mergeCell ref="C100:G100"/>
    <mergeCell ref="C101:G101"/>
    <mergeCell ref="C102:G102"/>
    <mergeCell ref="C93:G93"/>
    <mergeCell ref="C94:G94"/>
    <mergeCell ref="C95:G95"/>
    <mergeCell ref="C96:G96"/>
    <mergeCell ref="C97:G97"/>
    <mergeCell ref="C88:G88"/>
    <mergeCell ref="C89:G89"/>
    <mergeCell ref="C90:G90"/>
    <mergeCell ref="C91:G91"/>
    <mergeCell ref="C92:G92"/>
    <mergeCell ref="C83:G83"/>
    <mergeCell ref="C84:G84"/>
    <mergeCell ref="C85:G85"/>
    <mergeCell ref="C86:G86"/>
    <mergeCell ref="C87:G87"/>
    <mergeCell ref="C78:G78"/>
    <mergeCell ref="C79:G79"/>
    <mergeCell ref="C80:G80"/>
    <mergeCell ref="C81:P81"/>
    <mergeCell ref="C82:P82"/>
    <mergeCell ref="C73:G73"/>
    <mergeCell ref="C74:G74"/>
    <mergeCell ref="C75:G75"/>
    <mergeCell ref="C76:G76"/>
    <mergeCell ref="C77:G77"/>
    <mergeCell ref="C68:G68"/>
    <mergeCell ref="C69:G69"/>
    <mergeCell ref="C70:G70"/>
    <mergeCell ref="C71:P71"/>
    <mergeCell ref="C72:P72"/>
    <mergeCell ref="C63:G63"/>
    <mergeCell ref="C64:G64"/>
    <mergeCell ref="C65:G65"/>
    <mergeCell ref="C66:G66"/>
    <mergeCell ref="C67:G67"/>
    <mergeCell ref="C58:G58"/>
    <mergeCell ref="C59:G59"/>
    <mergeCell ref="C60:G60"/>
    <mergeCell ref="C61:G61"/>
    <mergeCell ref="C62:G62"/>
    <mergeCell ref="C53:P53"/>
    <mergeCell ref="C54:G54"/>
    <mergeCell ref="C55:G55"/>
    <mergeCell ref="C56:G56"/>
    <mergeCell ref="C57:G57"/>
    <mergeCell ref="C48:G48"/>
    <mergeCell ref="A49:P49"/>
    <mergeCell ref="C50:G50"/>
    <mergeCell ref="C51:P51"/>
    <mergeCell ref="C52:P52"/>
    <mergeCell ref="A31:P31"/>
    <mergeCell ref="B33:F33"/>
    <mergeCell ref="B34:F34"/>
    <mergeCell ref="C36:F36"/>
    <mergeCell ref="A45:A47"/>
    <mergeCell ref="B45:B47"/>
    <mergeCell ref="C45:G47"/>
    <mergeCell ref="H45:H47"/>
    <mergeCell ref="I45:K46"/>
    <mergeCell ref="L45:P46"/>
    <mergeCell ref="A24:P24"/>
    <mergeCell ref="A26:P26"/>
    <mergeCell ref="A27:P27"/>
    <mergeCell ref="A28:P28"/>
    <mergeCell ref="A30:P30"/>
    <mergeCell ref="A20:F20"/>
    <mergeCell ref="G20:P20"/>
    <mergeCell ref="A21:F21"/>
    <mergeCell ref="G21:P21"/>
    <mergeCell ref="A23:P23"/>
    <mergeCell ref="A17:F17"/>
    <mergeCell ref="G17:P17"/>
    <mergeCell ref="A18:F18"/>
    <mergeCell ref="G18:P18"/>
    <mergeCell ref="A19:F19"/>
    <mergeCell ref="G19:P19"/>
    <mergeCell ref="A14:F14"/>
    <mergeCell ref="G14:P14"/>
    <mergeCell ref="A15:F15"/>
    <mergeCell ref="G15:P15"/>
    <mergeCell ref="A16:F16"/>
    <mergeCell ref="G16:P1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44" max="2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ТП 1299 учет-ИП Акимов А.Х. - Л</vt:lpstr>
      <vt:lpstr>'ТП 1299 учет-ИП Акимов А.Х. - Л'!Заголовки_для_печати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2024-06-18T09:15:54Z</cp:lastPrinted>
  <dcterms:created xsi:type="dcterms:W3CDTF">2020-09-30T08:50:27Z</dcterms:created>
  <dcterms:modified xsi:type="dcterms:W3CDTF">2024-06-18T09:16:13Z</dcterms:modified>
</cp:coreProperties>
</file>